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686\"/>
    </mc:Choice>
  </mc:AlternateContent>
  <bookViews>
    <workbookView xWindow="60" yWindow="60" windowWidth="15480" windowHeight="11640"/>
  </bookViews>
  <sheets>
    <sheet name="SAR" sheetId="13" r:id="rId1"/>
  </sheets>
  <definedNames>
    <definedName name="_xlnm._FilterDatabase" localSheetId="0" hidden="1">SAR!$A$3:$L$4</definedName>
  </definedNames>
  <calcPr calcId="162913"/>
</workbook>
</file>

<file path=xl/calcChain.xml><?xml version="1.0" encoding="utf-8"?>
<calcChain xmlns="http://schemas.openxmlformats.org/spreadsheetml/2006/main">
  <c r="H4" i="13" l="1"/>
  <c r="I4" i="13" s="1"/>
</calcChain>
</file>

<file path=xl/sharedStrings.xml><?xml version="1.0" encoding="utf-8"?>
<sst xmlns="http://schemas.openxmlformats.org/spreadsheetml/2006/main" count="20" uniqueCount="20">
  <si>
    <t>BVPŽ kodas</t>
  </si>
  <si>
    <t>Pavadinimas</t>
  </si>
  <si>
    <t xml:space="preserve">Orientacinis kiekis </t>
  </si>
  <si>
    <t>PVM tarifas</t>
  </si>
  <si>
    <t>Siūlomo vaisto prekinis pavadinimas, forma, dozė</t>
  </si>
  <si>
    <t>Mato vnt.</t>
  </si>
  <si>
    <t>Vaisto registruotojas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</si>
  <si>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</si>
  <si>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</si>
  <si>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</si>
  <si>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</si>
  <si>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Vaisto registracijos Nr. LR ar EB vaistinių preparatų registre/,,Vardinis"*</t>
  </si>
  <si>
    <t>flac</t>
  </si>
  <si>
    <t>Eil. Nr.</t>
  </si>
  <si>
    <t>33662100-9</t>
  </si>
  <si>
    <t>Faricimab 120mg/ml 0,24ml inj. (+ filtro adata)</t>
  </si>
  <si>
    <t>(pagal paraišką VPP-1795)</t>
  </si>
  <si>
    <t>EU/1/22/1683/001</t>
  </si>
  <si>
    <t>Vabysmo 120 mg/ml injekcinis tirpalas 0,24 ml N1 flakonas (+ filtro adata)</t>
  </si>
  <si>
    <t>Roche Pharma AG
Emil-Barell-Str 1
Grenzach-Whylen
79639
Vokietija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</si>
</sst>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22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2" fontId="5" fillId="0" borderId="1" xfId="0" applyNumberFormat="1" applyFont="1" applyFill="1" applyBorder="1" applyAlignment="1" applyProtection="1">
      <alignment horizontal="center" vertical="center" textRotation="90" wrapText="1"/>
    </xf>
    <xf numFmtId="0" fontId="5" fillId="0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left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5" fillId="0" borderId="2" xfId="22" applyFont="1" applyFill="1" applyBorder="1" applyAlignment="1" applyProtection="1">
      <alignment horizontal="right" vertical="center" wrapText="1"/>
    </xf>
  </cellXfs>
  <cellStyles count="24"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 2 2 2" xfId="14"/>
    <cellStyle name="Normal 4_suv25_11 2 2" xfId="15"/>
    <cellStyle name="Normal 5 2 2 2 2" xfId="16"/>
    <cellStyle name="Normal 6 2 2 2" xfId="17"/>
    <cellStyle name="Normal 7 2 2" xfId="18"/>
    <cellStyle name="Normal 8" xfId="19"/>
    <cellStyle name="Normal 8 2 2" xfId="20"/>
    <cellStyle name="Normal 9 2 2" xfId="21"/>
    <cellStyle name="Normal_VK25SEK1" xfId="22"/>
    <cellStyle name="Paprastas_Lapas1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F11" sqref="F11"/>
    </sheetView>
  </sheetViews>
  <sheetFormatPr defaultColWidth="9.140625" defaultRowHeight="15"/>
  <cols>
    <col min="1" max="1" width="7.7109375" style="2" customWidth="1"/>
    <col min="2" max="2" width="13.85546875" style="17" customWidth="1"/>
    <col min="3" max="3" width="38.28515625" style="2" customWidth="1"/>
    <col min="4" max="4" width="8.85546875" style="2" customWidth="1"/>
    <col min="5" max="5" width="11.85546875" style="2" customWidth="1"/>
    <col min="6" max="6" width="7" style="2" customWidth="1"/>
    <col min="7" max="7" width="6.28515625" style="2" customWidth="1"/>
    <col min="8" max="8" width="5" style="2" customWidth="1"/>
    <col min="9" max="9" width="5.85546875" style="2" customWidth="1"/>
    <col min="10" max="10" width="14" style="2" bestFit="1" customWidth="1"/>
    <col min="11" max="11" width="15.7109375" style="2" bestFit="1" customWidth="1"/>
    <col min="12" max="12" width="12.42578125" style="2" customWidth="1"/>
    <col min="13" max="13" width="10" style="2" customWidth="1"/>
    <col min="14" max="14" width="10.5703125" style="2" customWidth="1"/>
    <col min="15" max="16384" width="9.140625" style="2"/>
  </cols>
  <sheetData>
    <row r="1" spans="1:14" ht="13.5" customHeight="1">
      <c r="A1" s="4" t="s">
        <v>7</v>
      </c>
      <c r="B1" s="16"/>
      <c r="C1" s="5"/>
      <c r="D1" s="5"/>
      <c r="E1" s="5"/>
      <c r="F1" s="4"/>
      <c r="G1" s="4"/>
      <c r="H1" s="4"/>
      <c r="I1" s="4"/>
      <c r="J1" s="4"/>
      <c r="K1" s="4"/>
      <c r="L1" s="4"/>
    </row>
    <row r="2" spans="1:14" ht="17.25" customHeight="1">
      <c r="A2" s="5" t="s">
        <v>16</v>
      </c>
      <c r="B2" s="16"/>
      <c r="C2" s="5"/>
      <c r="D2" s="5"/>
      <c r="E2" s="5"/>
      <c r="F2" s="7"/>
      <c r="G2" s="1"/>
      <c r="H2" s="23"/>
      <c r="I2" s="23"/>
      <c r="J2" s="23"/>
      <c r="K2" s="23"/>
      <c r="L2" s="7"/>
    </row>
    <row r="3" spans="1:14" ht="122.25" customHeight="1">
      <c r="A3" s="8" t="s">
        <v>13</v>
      </c>
      <c r="B3" s="9" t="s">
        <v>0</v>
      </c>
      <c r="C3" s="10" t="s">
        <v>1</v>
      </c>
      <c r="D3" s="10" t="s">
        <v>5</v>
      </c>
      <c r="E3" s="11" t="s">
        <v>2</v>
      </c>
      <c r="F3" s="12" t="s">
        <v>8</v>
      </c>
      <c r="G3" s="12" t="s">
        <v>3</v>
      </c>
      <c r="H3" s="13" t="s">
        <v>9</v>
      </c>
      <c r="I3" s="13" t="s">
        <v>10</v>
      </c>
      <c r="J3" s="14" t="s">
        <v>4</v>
      </c>
      <c r="K3" s="15" t="s">
        <v>6</v>
      </c>
      <c r="L3" s="14" t="s">
        <v>11</v>
      </c>
      <c r="M3" s="3"/>
      <c r="N3" s="6"/>
    </row>
    <row r="4" spans="1:14" ht="138.6" customHeight="1">
      <c r="A4" s="18">
        <v>1</v>
      </c>
      <c r="B4" s="20" t="s">
        <v>14</v>
      </c>
      <c r="C4" s="21" t="s">
        <v>15</v>
      </c>
      <c r="D4" s="22" t="s">
        <v>12</v>
      </c>
      <c r="E4" s="19">
        <v>20</v>
      </c>
      <c r="F4" s="12">
        <v>550</v>
      </c>
      <c r="G4" s="12">
        <v>5</v>
      </c>
      <c r="H4" s="13">
        <f>F4*E4</f>
        <v>11000</v>
      </c>
      <c r="I4" s="13">
        <f>H4*1.05</f>
        <v>11550</v>
      </c>
      <c r="J4" s="14" t="s">
        <v>18</v>
      </c>
      <c r="K4" s="15" t="s">
        <v>19</v>
      </c>
      <c r="L4" s="14" t="s">
        <v>17</v>
      </c>
      <c r="M4" s="3"/>
      <c r="N4" s="6"/>
    </row>
  </sheetData>
  <autoFilter ref="A3:L4">
    <sortState ref="A4:L15">
      <sortCondition ref="C4:C15"/>
    </sortState>
  </autoFilter>
  <mergeCells count="1">
    <mergeCell ref="H2:K2"/>
  </mergeCells>
  <pageMargins left="1.1023622047244095" right="0.39370078740157483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54CF59F-0A5D-44AE-A315-DDBEC05C7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F47DAA-F804-4F40-815E-79FDB99A7B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3E130-D49B-4000-AF4F-137F2F6C9F8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2DF573F-2FFA-42A1-96FB-FC3AA428FCA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2025-04-16T08:48:08Z</cp:lastPrinted>
  <dcterms:created xsi:type="dcterms:W3CDTF">2006-10-30T14:25:08Z</dcterms:created>
  <dcterms:modified xsi:type="dcterms:W3CDTF">2025-06-02T09:48:59Z</dcterms:modified>
</cp:coreProperties>
</file>