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LIEPA\SUT-25-2361\"/>
    </mc:Choice>
  </mc:AlternateContent>
  <bookViews>
    <workbookView xWindow="0" yWindow="0" windowWidth="28800" windowHeight="11055"/>
  </bookViews>
  <sheets>
    <sheet name="specifikacija" sheetId="1" r:id="rId1"/>
  </sheets>
  <definedNames>
    <definedName name="_xlnm._FilterDatabase" localSheetId="0" hidden="1">specifikacija!$A$2:$E$54</definedName>
    <definedName name="OLE_LINK1" localSheetId="0">specifikacija!#REF!</definedName>
    <definedName name="_xlnm.Print_Area" localSheetId="0">specifikacija!$A$1:$D$13</definedName>
    <definedName name="_xlnm.Print_Titles" localSheetId="0">specifikacija!$2:$2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 s="1"/>
</calcChain>
</file>

<file path=xl/sharedStrings.xml><?xml version="1.0" encoding="utf-8"?>
<sst xmlns="http://schemas.openxmlformats.org/spreadsheetml/2006/main" count="213" uniqueCount="114">
  <si>
    <t>vnt.</t>
  </si>
  <si>
    <t>Orientacinis kiekis</t>
  </si>
  <si>
    <t>BVPŽ</t>
  </si>
  <si>
    <t>Pirkimo dalies Nr.</t>
  </si>
  <si>
    <t>33141000-0</t>
  </si>
  <si>
    <t>Mato vnt.</t>
  </si>
  <si>
    <t>4</t>
  </si>
  <si>
    <t>7</t>
  </si>
  <si>
    <t>9</t>
  </si>
  <si>
    <t>10</t>
  </si>
  <si>
    <t>14</t>
  </si>
  <si>
    <t>19</t>
  </si>
  <si>
    <t>5</t>
  </si>
  <si>
    <t>2</t>
  </si>
  <si>
    <t>6</t>
  </si>
  <si>
    <t>8</t>
  </si>
  <si>
    <t>11</t>
  </si>
  <si>
    <t>12</t>
  </si>
  <si>
    <t>16</t>
  </si>
  <si>
    <t>17</t>
  </si>
  <si>
    <t>18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</si>
  <si>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</si>
  <si>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</si>
  <si>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</si>
  <si>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</si>
  <si>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</si>
  <si>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</si>
  <si>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</si>
  <si>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</si>
  <si>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</si>
  <si>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32</t>
  </si>
  <si>
    <t>33</t>
  </si>
  <si>
    <t>35</t>
  </si>
  <si>
    <t>36</t>
  </si>
  <si>
    <t xml:space="preserve">vnt. </t>
  </si>
  <si>
    <t>38</t>
  </si>
  <si>
    <t>41</t>
  </si>
  <si>
    <t>43</t>
  </si>
  <si>
    <t>44</t>
  </si>
  <si>
    <t>45</t>
  </si>
  <si>
    <t>46</t>
  </si>
  <si>
    <t>48</t>
  </si>
  <si>
    <t>Embolizacinės neuroradiologinės spiralės ir atskyrimo įrenginys</t>
  </si>
  <si>
    <t>40</t>
  </si>
  <si>
    <t>43.2</t>
  </si>
  <si>
    <t>47</t>
  </si>
  <si>
    <t>49</t>
  </si>
  <si>
    <t>50</t>
  </si>
  <si>
    <t>51</t>
  </si>
  <si>
    <t>33184100-4</t>
  </si>
  <si>
    <t>Pavadinimas</t>
  </si>
  <si>
    <t>Mikrovielos</t>
  </si>
  <si>
    <t>Platinos ir nerūdijančio plieno lydinio arba lygiavertės PTVAA vielos nukreipėjos</t>
  </si>
  <si>
    <t>Mikrostentai intracerebrinių arterijų stentavimui</t>
  </si>
  <si>
    <t>Vielos - pravedėjai mikrokateterių nukreipimui</t>
  </si>
  <si>
    <t>Introdiuseriai su rentgenokontrastiniu galiuku</t>
  </si>
  <si>
    <t>Introdiuseriai 25 cm ilgio</t>
  </si>
  <si>
    <t>Introdiuseriai - nukreipėjai intervencinėms procedūroms</t>
  </si>
  <si>
    <t>Dvigubo padengimo periferinės vielos</t>
  </si>
  <si>
    <t>Nukreipiančios nitinolinės arba lygiavertės vielos periferinei angioplastikai ir selektyviam kateterių bei mikrokateterių nukreipimui 260 cm ilgio</t>
  </si>
  <si>
    <t>Diagnostiniai angiografiniai kateteriai superselektyviai kateterizacijai</t>
  </si>
  <si>
    <r>
      <t xml:space="preserve">PTA pjaunantys (angl. </t>
    </r>
    <r>
      <rPr>
        <i/>
        <sz val="12"/>
        <rFont val="Times New Roman"/>
        <family val="1"/>
        <charset val="186"/>
      </rPr>
      <t>cutting</t>
    </r>
    <r>
      <rPr>
        <sz val="12"/>
        <rFont val="Times New Roman"/>
        <family val="1"/>
        <charset val="186"/>
      </rPr>
      <t>)  balioniniai kateteriai</t>
    </r>
  </si>
  <si>
    <t>Grįžimo į arterijos spindį kateteris</t>
  </si>
  <si>
    <t>Nustumiamos spiralės kraujagyslėms embolizuoti</t>
  </si>
  <si>
    <t>Vielos - pravedėjai PTA procedūroms</t>
  </si>
  <si>
    <t>3*</t>
  </si>
  <si>
    <t>15*</t>
  </si>
  <si>
    <t>Mikrokateteriai</t>
  </si>
  <si>
    <t>Mikrovielos neurointervencijoms</t>
  </si>
  <si>
    <t>Vielos - pravedėjai PTA procedūroms ir kateterių nukreipimui</t>
  </si>
  <si>
    <t>Nukreipiančios nitinolinės arba lygiavertės vielos periferinei angioplastikai ir selektyviam kateterių bei mikrokateterių nukreipimui 180 cm ilgio</t>
  </si>
  <si>
    <t>Standartiniai PTVAA balionai</t>
  </si>
  <si>
    <t>Stentas miego arterijoms su polimeriniu ar lygiavertės medžiagos tinkleliu</t>
  </si>
  <si>
    <t>24*</t>
  </si>
  <si>
    <t>Mikrokateteriai periferinei embolizacijai su viela pravedėja</t>
  </si>
  <si>
    <t>Mikrovielos periferinėms intervencijoms</t>
  </si>
  <si>
    <t>Nukreipiantieji kateteriai intracerebrinėms procedūroms</t>
  </si>
  <si>
    <t>Didelio diametro trombų atsiurbimo kateteris</t>
  </si>
  <si>
    <t>Vidutinio diametro trombų atsiurbimo kateteris</t>
  </si>
  <si>
    <t>Vielos – pravedėjai PTA procedūroms ir kateterių nukreipimui</t>
  </si>
  <si>
    <t>Savaime išsiplečiantis stentas miego arterijų stentavimui su metaliniu tinkleliu</t>
  </si>
  <si>
    <t>Balioninių kateterių indefliatorius su manometru</t>
  </si>
  <si>
    <t>31*</t>
  </si>
  <si>
    <t>Introdiuseris - nukreipėjas intervencinėms procedūroms</t>
  </si>
  <si>
    <t>Nustumiamos, fiksuotos ant vielos spiralės kraujagyslėms embolizuoti</t>
  </si>
  <si>
    <t>34*</t>
  </si>
  <si>
    <t>Mikrokateteriai naudojami su 0,018" viela</t>
  </si>
  <si>
    <t>Diagnostiniai angiografiniai kateteriai</t>
  </si>
  <si>
    <t>37*</t>
  </si>
  <si>
    <t>Didelio ilgio ir diametro PTVAA balioniniai kateteriai</t>
  </si>
  <si>
    <t>Intracerebriniai savaime išsiplečiantys stentai</t>
  </si>
  <si>
    <t>39*</t>
  </si>
  <si>
    <t>Mikrokateteris kraujagyslių rekanalizacijai</t>
  </si>
  <si>
    <t>Diagnostiniai koronariniai kateteriai</t>
  </si>
  <si>
    <t>Medikamentus (Sirolimus) išskiriantys didelio diametro koronariniai stentai</t>
  </si>
  <si>
    <t>42*</t>
  </si>
  <si>
    <t>Embolizacinės neuroradiologinės spiralės</t>
  </si>
  <si>
    <t>43.1*</t>
  </si>
  <si>
    <t>Embolizacinių spiralių atskyrimo įrenginys</t>
  </si>
  <si>
    <t>Intracerebriniai okliuziniai dviejų spindžių mikrobalionai</t>
  </si>
  <si>
    <t>PTKA balionai skirti sunkesniam praeinamumui bei siauresnėms kraujagyslėms</t>
  </si>
  <si>
    <t>Stentai - ištraukėjai galvos smegenų arterijų trombektomijai</t>
  </si>
  <si>
    <t>Hibridinio dizaino stentai smegenų arterijų trombektomijai</t>
  </si>
  <si>
    <t>Trijų dimensijų (3D) stentai - ištraukėjai galvos smegenų arterijų trombektomijai</t>
  </si>
  <si>
    <t>Didelio diametro distalinės kateterizacijos kateteris</t>
  </si>
  <si>
    <t>Vidutinio diametro distalinės kateterizacijos kateteris</t>
  </si>
  <si>
    <t>Mikrokateteris valdomu galu</t>
  </si>
  <si>
    <t>Kaina vnt. be PVM, Eur</t>
  </si>
  <si>
    <t>PVM tarifas</t>
  </si>
  <si>
    <t>Kaina viso be PVM, Eur</t>
  </si>
  <si>
    <t>Kaina viso su PVM, Eur</t>
  </si>
  <si>
    <t>Gamintojas/ produkto pavadinimas (katalogo kodas)</t>
  </si>
  <si>
    <r>
      <t>*Stulpelyje "Gamintojas/ produkto pavadinimas (katalogo kodas)</t>
    </r>
    <r>
      <rPr>
        <b/>
        <sz val="12"/>
        <color rgb="FF000000"/>
        <rFont val="Times New Roman"/>
        <family val="1"/>
        <charset val="186"/>
      </rPr>
      <t>​</t>
    </r>
    <r>
      <rPr>
        <sz val="12"/>
        <color rgb="FF000000"/>
        <rFont val="Times New Roman"/>
        <family val="1"/>
        <charset val="186"/>
      </rPr>
      <t>"  turi būti nurodyti visų siūlomų prekių dydžių katalogo kodai.</t>
    </r>
  </si>
  <si>
    <t xml:space="preserve">Cook medical| Nester| Tornado| Nester brosure 1-3 psl| 15 pd. nester katalogas 1-4 psl| 15p.d Nester Tornado katalogas 1-2 psl.
MWCE-18S-3/2-TORNADO;
MWCE-18S-4/2-TORNADO; 
MWCE-18S-5/2-TORNADO; 
MWCE-18S-6/2-TORNADO; 
MWCE-18S-7/3-TORNADO; 
MWCE-18S-8/4-TORNADO; 
MWCE-18S-10/4-TORNADO; 
MWCE-35-4/3-TORNADO;  
MWCE-35-5/3-TORNADO; 
MWCE-35-6/3-TORNADO; 
MWCE-35-7/3-TORNADO; 
MWCE-35-8/4-TORNADO; 
MWCE-35-8/5-TORNADO; 
MWCE-35-10/4-TORNADO; 
MWCE-35-10/5-TORNADO;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</si>
</sst>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3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1" xfId="1" applyFont="1" applyFill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1" xfId="1" applyFont="1" applyFill="1" applyBorder="1" applyAlignment="1">
      <alignment horizontal="justify" vertical="center" wrapText="1"/>
    </xf>
    <xf numFmtId="0" fontId="8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2" fontId="4" fillId="0" borderId="1" xfId="1" applyNumberFormat="1" applyFont="1" applyFill="1" applyBorder="1" applyAlignment="1">
      <alignment horizontal="center" vertical="center"/>
    </xf>
  </cellXfs>
  <cellStyles count="2">
    <cellStyle name="Good" xfId="1" builtinId="26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66"/>
  <sheetViews>
    <sheetView tabSelected="1" topLeftCell="A2" zoomScale="80" zoomScaleNormal="80" workbookViewId="0">
      <selection activeCell="A3" sqref="A3:XFD15"/>
    </sheetView>
  </sheetViews>
  <sheetFormatPr defaultColWidth="9.140625" defaultRowHeight="15.75" x14ac:dyDescent="0.2"/>
  <cols>
    <col min="1" max="1" width="9.7109375" style="4" customWidth="1"/>
    <col min="2" max="2" width="14" style="1" customWidth="1"/>
    <col min="3" max="3" width="76.28515625" style="3" customWidth="1"/>
    <col min="4" max="4" width="9.42578125" style="2" customWidth="1"/>
    <col min="5" max="5" width="15" style="1" customWidth="1"/>
    <col min="6" max="6" width="13.42578125" style="1" customWidth="1"/>
    <col min="7" max="7" width="9.140625" style="1"/>
    <col min="8" max="8" width="14.140625" style="1" customWidth="1"/>
    <col min="9" max="9" width="12.5703125" style="1" customWidth="1"/>
    <col min="10" max="10" width="240.7109375" style="26" customWidth="1"/>
    <col min="11" max="16384" width="9.140625" style="1"/>
  </cols>
  <sheetData>
    <row r="1" spans="1:10" ht="22.5" hidden="1" customHeight="1" x14ac:dyDescent="0.2">
      <c r="A1" s="3"/>
      <c r="B1" s="3"/>
      <c r="D1" s="3"/>
    </row>
    <row r="2" spans="1:10" ht="49.5" customHeight="1" x14ac:dyDescent="0.2">
      <c r="A2" s="30" t="s">
        <v>3</v>
      </c>
      <c r="B2" s="31" t="s">
        <v>2</v>
      </c>
      <c r="C2" s="31" t="s">
        <v>50</v>
      </c>
      <c r="D2" s="30" t="s">
        <v>5</v>
      </c>
      <c r="E2" s="31" t="s">
        <v>1</v>
      </c>
      <c r="F2" s="31" t="s">
        <v>107</v>
      </c>
      <c r="G2" s="31" t="s">
        <v>108</v>
      </c>
      <c r="H2" s="31" t="s">
        <v>109</v>
      </c>
      <c r="I2" s="31" t="s">
        <v>110</v>
      </c>
      <c r="J2" s="32" t="s">
        <v>111</v>
      </c>
    </row>
    <row r="3" spans="1:10" s="19" customFormat="1" ht="48.75" hidden="1" customHeight="1" x14ac:dyDescent="0.2">
      <c r="A3" s="5" t="s">
        <v>13</v>
      </c>
      <c r="B3" s="6" t="s">
        <v>4</v>
      </c>
      <c r="C3" s="7" t="s">
        <v>52</v>
      </c>
      <c r="D3" s="8" t="s">
        <v>0</v>
      </c>
      <c r="E3" s="6">
        <v>500</v>
      </c>
      <c r="F3" s="23"/>
      <c r="G3" s="23"/>
      <c r="H3" s="23"/>
      <c r="I3" s="23"/>
      <c r="J3" s="27"/>
    </row>
    <row r="4" spans="1:10" s="19" customFormat="1" ht="42" hidden="1" customHeight="1" x14ac:dyDescent="0.2">
      <c r="A4" s="5" t="s">
        <v>65</v>
      </c>
      <c r="B4" s="6" t="s">
        <v>49</v>
      </c>
      <c r="C4" s="7" t="s">
        <v>53</v>
      </c>
      <c r="D4" s="8" t="s">
        <v>0</v>
      </c>
      <c r="E4" s="6">
        <v>40</v>
      </c>
      <c r="F4" s="23"/>
      <c r="G4" s="23"/>
      <c r="H4" s="23"/>
      <c r="I4" s="23"/>
      <c r="J4" s="27"/>
    </row>
    <row r="5" spans="1:10" s="19" customFormat="1" ht="42" hidden="1" customHeight="1" x14ac:dyDescent="0.2">
      <c r="A5" s="5" t="s">
        <v>6</v>
      </c>
      <c r="B5" s="6" t="s">
        <v>4</v>
      </c>
      <c r="C5" s="7" t="s">
        <v>51</v>
      </c>
      <c r="D5" s="8" t="s">
        <v>0</v>
      </c>
      <c r="E5" s="6">
        <v>50</v>
      </c>
      <c r="F5" s="23"/>
      <c r="G5" s="23"/>
      <c r="H5" s="23"/>
      <c r="I5" s="23"/>
      <c r="J5" s="27"/>
    </row>
    <row r="6" spans="1:10" s="18" customFormat="1" ht="51" hidden="1" customHeight="1" x14ac:dyDescent="0.2">
      <c r="A6" s="5" t="s">
        <v>12</v>
      </c>
      <c r="B6" s="6" t="s">
        <v>4</v>
      </c>
      <c r="C6" s="7" t="s">
        <v>54</v>
      </c>
      <c r="D6" s="8" t="s">
        <v>0</v>
      </c>
      <c r="E6" s="6">
        <v>50</v>
      </c>
      <c r="F6" s="23"/>
      <c r="G6" s="23"/>
      <c r="H6" s="23"/>
      <c r="I6" s="23"/>
      <c r="J6" s="27"/>
    </row>
    <row r="7" spans="1:10" s="19" customFormat="1" ht="43.5" hidden="1" customHeight="1" x14ac:dyDescent="0.2">
      <c r="A7" s="5" t="s">
        <v>14</v>
      </c>
      <c r="B7" s="6" t="s">
        <v>4</v>
      </c>
      <c r="C7" s="7" t="s">
        <v>55</v>
      </c>
      <c r="D7" s="8" t="s">
        <v>0</v>
      </c>
      <c r="E7" s="6">
        <v>300</v>
      </c>
      <c r="F7" s="23"/>
      <c r="G7" s="23"/>
      <c r="H7" s="23"/>
      <c r="I7" s="23"/>
      <c r="J7" s="27"/>
    </row>
    <row r="8" spans="1:10" s="19" customFormat="1" ht="41.25" hidden="1" customHeight="1" x14ac:dyDescent="0.2">
      <c r="A8" s="5" t="s">
        <v>7</v>
      </c>
      <c r="B8" s="6" t="s">
        <v>4</v>
      </c>
      <c r="C8" s="7" t="s">
        <v>56</v>
      </c>
      <c r="D8" s="8" t="s">
        <v>0</v>
      </c>
      <c r="E8" s="6">
        <v>300</v>
      </c>
      <c r="F8" s="23"/>
      <c r="G8" s="23"/>
      <c r="H8" s="23"/>
      <c r="I8" s="23"/>
      <c r="J8" s="27"/>
    </row>
    <row r="9" spans="1:10" s="19" customFormat="1" ht="45.75" hidden="1" customHeight="1" x14ac:dyDescent="0.2">
      <c r="A9" s="5" t="s">
        <v>15</v>
      </c>
      <c r="B9" s="6" t="s">
        <v>4</v>
      </c>
      <c r="C9" s="7" t="s">
        <v>57</v>
      </c>
      <c r="D9" s="6" t="s">
        <v>0</v>
      </c>
      <c r="E9" s="6">
        <v>400</v>
      </c>
      <c r="F9" s="23"/>
      <c r="G9" s="23"/>
      <c r="H9" s="23"/>
      <c r="I9" s="23"/>
      <c r="J9" s="27"/>
    </row>
    <row r="10" spans="1:10" s="18" customFormat="1" ht="39.75" hidden="1" customHeight="1" x14ac:dyDescent="0.2">
      <c r="A10" s="5" t="s">
        <v>8</v>
      </c>
      <c r="B10" s="6" t="s">
        <v>4</v>
      </c>
      <c r="C10" s="12" t="s">
        <v>58</v>
      </c>
      <c r="D10" s="11" t="s">
        <v>0</v>
      </c>
      <c r="E10" s="6">
        <v>300</v>
      </c>
      <c r="F10" s="23"/>
      <c r="G10" s="23"/>
      <c r="H10" s="23"/>
      <c r="I10" s="23"/>
      <c r="J10" s="27"/>
    </row>
    <row r="11" spans="1:10" s="19" customFormat="1" ht="51" hidden="1" customHeight="1" x14ac:dyDescent="0.2">
      <c r="A11" s="5" t="s">
        <v>9</v>
      </c>
      <c r="B11" s="6" t="s">
        <v>4</v>
      </c>
      <c r="C11" s="7" t="s">
        <v>59</v>
      </c>
      <c r="D11" s="8" t="s">
        <v>0</v>
      </c>
      <c r="E11" s="6">
        <v>200</v>
      </c>
      <c r="F11" s="23"/>
      <c r="G11" s="23"/>
      <c r="H11" s="23"/>
      <c r="I11" s="23"/>
      <c r="J11" s="27"/>
    </row>
    <row r="12" spans="1:10" s="19" customFormat="1" ht="46.5" hidden="1" customHeight="1" x14ac:dyDescent="0.2">
      <c r="A12" s="5" t="s">
        <v>16</v>
      </c>
      <c r="B12" s="6" t="s">
        <v>4</v>
      </c>
      <c r="C12" s="7" t="s">
        <v>60</v>
      </c>
      <c r="D12" s="6" t="s">
        <v>0</v>
      </c>
      <c r="E12" s="6">
        <v>400</v>
      </c>
      <c r="F12" s="23"/>
      <c r="G12" s="23"/>
      <c r="H12" s="23"/>
      <c r="I12" s="23"/>
      <c r="J12" s="27"/>
    </row>
    <row r="13" spans="1:10" s="19" customFormat="1" ht="38.25" hidden="1" customHeight="1" x14ac:dyDescent="0.2">
      <c r="A13" s="5" t="s">
        <v>17</v>
      </c>
      <c r="B13" s="6" t="s">
        <v>4</v>
      </c>
      <c r="C13" s="10" t="s">
        <v>61</v>
      </c>
      <c r="D13" s="11" t="s">
        <v>0</v>
      </c>
      <c r="E13" s="6">
        <v>30</v>
      </c>
      <c r="F13" s="23"/>
      <c r="G13" s="23"/>
      <c r="H13" s="23"/>
      <c r="I13" s="23"/>
      <c r="J13" s="27"/>
    </row>
    <row r="14" spans="1:10" s="19" customFormat="1" ht="37.5" hidden="1" customHeight="1" x14ac:dyDescent="0.2">
      <c r="A14" s="5" t="s">
        <v>10</v>
      </c>
      <c r="B14" s="9" t="s">
        <v>4</v>
      </c>
      <c r="C14" s="7" t="s">
        <v>62</v>
      </c>
      <c r="D14" s="8" t="s">
        <v>0</v>
      </c>
      <c r="E14" s="6">
        <v>50</v>
      </c>
      <c r="F14" s="23"/>
      <c r="G14" s="23"/>
      <c r="H14" s="23"/>
      <c r="I14" s="23"/>
      <c r="J14" s="27"/>
    </row>
    <row r="15" spans="1:10" s="19" customFormat="1" ht="267.75" x14ac:dyDescent="0.2">
      <c r="A15" s="5" t="s">
        <v>66</v>
      </c>
      <c r="B15" s="6" t="s">
        <v>49</v>
      </c>
      <c r="C15" s="10" t="s">
        <v>63</v>
      </c>
      <c r="D15" s="11" t="s">
        <v>0</v>
      </c>
      <c r="E15" s="6">
        <v>700</v>
      </c>
      <c r="F15" s="38">
        <v>113</v>
      </c>
      <c r="G15" s="6">
        <v>5</v>
      </c>
      <c r="H15" s="38">
        <f>F15*E15</f>
        <v>79100</v>
      </c>
      <c r="I15" s="38">
        <f>H15*1.05</f>
        <v>83055</v>
      </c>
      <c r="J15" s="33" t="s">
        <v>113</v>
      </c>
    </row>
    <row r="16" spans="1:10" s="19" customFormat="1" ht="40.5" hidden="1" customHeight="1" x14ac:dyDescent="0.2">
      <c r="A16" s="5" t="s">
        <v>18</v>
      </c>
      <c r="B16" s="6" t="s">
        <v>4</v>
      </c>
      <c r="C16" s="7" t="s">
        <v>64</v>
      </c>
      <c r="D16" s="8" t="s">
        <v>0</v>
      </c>
      <c r="E16" s="6">
        <v>200</v>
      </c>
      <c r="F16" s="23"/>
      <c r="G16" s="23"/>
      <c r="H16" s="23"/>
      <c r="I16" s="23"/>
      <c r="J16" s="27"/>
    </row>
    <row r="17" spans="1:10" s="18" customFormat="1" ht="44.25" hidden="1" customHeight="1" x14ac:dyDescent="0.2">
      <c r="A17" s="5" t="s">
        <v>19</v>
      </c>
      <c r="B17" s="6" t="s">
        <v>4</v>
      </c>
      <c r="C17" s="7" t="s">
        <v>67</v>
      </c>
      <c r="D17" s="8" t="s">
        <v>0</v>
      </c>
      <c r="E17" s="6">
        <v>50</v>
      </c>
      <c r="F17" s="23"/>
      <c r="G17" s="23"/>
      <c r="H17" s="23"/>
      <c r="I17" s="23"/>
      <c r="J17" s="27"/>
    </row>
    <row r="18" spans="1:10" s="19" customFormat="1" ht="44.25" hidden="1" customHeight="1" x14ac:dyDescent="0.2">
      <c r="A18" s="5" t="s">
        <v>20</v>
      </c>
      <c r="B18" s="9" t="s">
        <v>4</v>
      </c>
      <c r="C18" s="7" t="s">
        <v>68</v>
      </c>
      <c r="D18" s="8" t="s">
        <v>0</v>
      </c>
      <c r="E18" s="6">
        <v>200</v>
      </c>
      <c r="F18" s="23"/>
      <c r="G18" s="23"/>
      <c r="H18" s="23"/>
      <c r="I18" s="23"/>
      <c r="J18" s="27"/>
    </row>
    <row r="19" spans="1:10" s="19" customFormat="1" ht="40.5" hidden="1" customHeight="1" x14ac:dyDescent="0.2">
      <c r="A19" s="5" t="s">
        <v>11</v>
      </c>
      <c r="B19" s="6" t="s">
        <v>4</v>
      </c>
      <c r="C19" s="7" t="s">
        <v>51</v>
      </c>
      <c r="D19" s="8" t="s">
        <v>0</v>
      </c>
      <c r="E19" s="6">
        <v>50</v>
      </c>
      <c r="F19" s="23"/>
      <c r="G19" s="23"/>
      <c r="H19" s="23"/>
      <c r="I19" s="23"/>
      <c r="J19" s="27"/>
    </row>
    <row r="20" spans="1:10" s="18" customFormat="1" ht="45.75" hidden="1" customHeight="1" x14ac:dyDescent="0.2">
      <c r="A20" s="5" t="s">
        <v>21</v>
      </c>
      <c r="B20" s="6" t="s">
        <v>4</v>
      </c>
      <c r="C20" s="7" t="s">
        <v>64</v>
      </c>
      <c r="D20" s="8" t="s">
        <v>0</v>
      </c>
      <c r="E20" s="6">
        <v>50</v>
      </c>
      <c r="F20" s="23"/>
      <c r="G20" s="23"/>
      <c r="H20" s="23"/>
      <c r="I20" s="23"/>
      <c r="J20" s="27"/>
    </row>
    <row r="21" spans="1:10" s="19" customFormat="1" ht="51" hidden="1" customHeight="1" x14ac:dyDescent="0.2">
      <c r="A21" s="5" t="s">
        <v>22</v>
      </c>
      <c r="B21" s="6" t="s">
        <v>4</v>
      </c>
      <c r="C21" s="7" t="s">
        <v>69</v>
      </c>
      <c r="D21" s="8" t="s">
        <v>0</v>
      </c>
      <c r="E21" s="6">
        <v>1000</v>
      </c>
      <c r="F21" s="23"/>
      <c r="G21" s="23"/>
      <c r="H21" s="23"/>
      <c r="I21" s="23"/>
      <c r="J21" s="27"/>
    </row>
    <row r="22" spans="1:10" s="19" customFormat="1" ht="49.5" hidden="1" customHeight="1" x14ac:dyDescent="0.2">
      <c r="A22" s="5" t="s">
        <v>23</v>
      </c>
      <c r="B22" s="6" t="s">
        <v>4</v>
      </c>
      <c r="C22" s="7" t="s">
        <v>70</v>
      </c>
      <c r="D22" s="8" t="s">
        <v>0</v>
      </c>
      <c r="E22" s="6">
        <v>1000</v>
      </c>
      <c r="F22" s="23"/>
      <c r="G22" s="23"/>
      <c r="H22" s="23"/>
      <c r="I22" s="23"/>
      <c r="J22" s="27"/>
    </row>
    <row r="23" spans="1:10" s="14" customFormat="1" ht="47.25" hidden="1" customHeight="1" x14ac:dyDescent="0.2">
      <c r="A23" s="17">
        <v>23</v>
      </c>
      <c r="B23" s="13" t="s">
        <v>4</v>
      </c>
      <c r="C23" s="7" t="s">
        <v>71</v>
      </c>
      <c r="D23" s="8" t="s">
        <v>0</v>
      </c>
      <c r="E23" s="8">
        <v>500</v>
      </c>
      <c r="F23" s="24"/>
      <c r="G23" s="24"/>
      <c r="H23" s="24"/>
      <c r="I23" s="24"/>
      <c r="J23" s="28"/>
    </row>
    <row r="24" spans="1:10" s="19" customFormat="1" ht="51" hidden="1" customHeight="1" x14ac:dyDescent="0.2">
      <c r="A24" s="15" t="s">
        <v>73</v>
      </c>
      <c r="B24" s="6" t="s">
        <v>49</v>
      </c>
      <c r="C24" s="7" t="s">
        <v>72</v>
      </c>
      <c r="D24" s="6" t="s">
        <v>0</v>
      </c>
      <c r="E24" s="6">
        <v>150</v>
      </c>
      <c r="F24" s="23"/>
      <c r="G24" s="23"/>
      <c r="H24" s="23"/>
      <c r="I24" s="23"/>
      <c r="J24" s="27"/>
    </row>
    <row r="25" spans="1:10" s="19" customFormat="1" ht="49.5" hidden="1" customHeight="1" x14ac:dyDescent="0.2">
      <c r="A25" s="15" t="s">
        <v>24</v>
      </c>
      <c r="B25" s="13" t="s">
        <v>4</v>
      </c>
      <c r="C25" s="7" t="s">
        <v>74</v>
      </c>
      <c r="D25" s="6" t="s">
        <v>0</v>
      </c>
      <c r="E25" s="6">
        <v>250</v>
      </c>
      <c r="F25" s="23"/>
      <c r="G25" s="23"/>
      <c r="H25" s="23"/>
      <c r="I25" s="23"/>
      <c r="J25" s="27"/>
    </row>
    <row r="26" spans="1:10" s="20" customFormat="1" ht="44.25" hidden="1" customHeight="1" x14ac:dyDescent="0.2">
      <c r="A26" s="15" t="s">
        <v>25</v>
      </c>
      <c r="B26" s="13" t="s">
        <v>4</v>
      </c>
      <c r="C26" s="7" t="s">
        <v>75</v>
      </c>
      <c r="D26" s="8" t="s">
        <v>0</v>
      </c>
      <c r="E26" s="8">
        <v>100</v>
      </c>
      <c r="F26" s="25"/>
      <c r="G26" s="25"/>
      <c r="H26" s="25"/>
      <c r="I26" s="25"/>
      <c r="J26" s="29"/>
    </row>
    <row r="27" spans="1:10" s="20" customFormat="1" ht="41.25" hidden="1" customHeight="1" x14ac:dyDescent="0.2">
      <c r="A27" s="15" t="s">
        <v>26</v>
      </c>
      <c r="B27" s="16" t="s">
        <v>4</v>
      </c>
      <c r="C27" s="7" t="s">
        <v>76</v>
      </c>
      <c r="D27" s="8" t="s">
        <v>0</v>
      </c>
      <c r="E27" s="8">
        <v>200</v>
      </c>
      <c r="F27" s="25"/>
      <c r="G27" s="25"/>
      <c r="H27" s="25"/>
      <c r="I27" s="25"/>
      <c r="J27" s="29"/>
    </row>
    <row r="28" spans="1:10" s="20" customFormat="1" ht="44.25" hidden="1" customHeight="1" x14ac:dyDescent="0.2">
      <c r="A28" s="15" t="s">
        <v>27</v>
      </c>
      <c r="B28" s="13" t="s">
        <v>4</v>
      </c>
      <c r="C28" s="7" t="s">
        <v>77</v>
      </c>
      <c r="D28" s="8" t="s">
        <v>0</v>
      </c>
      <c r="E28" s="8">
        <v>150</v>
      </c>
      <c r="F28" s="25"/>
      <c r="G28" s="25"/>
      <c r="H28" s="25"/>
      <c r="I28" s="25"/>
      <c r="J28" s="29"/>
    </row>
    <row r="29" spans="1:10" s="20" customFormat="1" ht="49.5" hidden="1" customHeight="1" x14ac:dyDescent="0.2">
      <c r="A29" s="15" t="s">
        <v>28</v>
      </c>
      <c r="B29" s="13" t="s">
        <v>4</v>
      </c>
      <c r="C29" s="7" t="s">
        <v>78</v>
      </c>
      <c r="D29" s="8" t="s">
        <v>0</v>
      </c>
      <c r="E29" s="8">
        <v>150</v>
      </c>
      <c r="F29" s="25"/>
      <c r="G29" s="25"/>
      <c r="H29" s="25"/>
      <c r="I29" s="25"/>
      <c r="J29" s="29"/>
    </row>
    <row r="30" spans="1:10" s="19" customFormat="1" ht="50.25" hidden="1" customHeight="1" x14ac:dyDescent="0.2">
      <c r="A30" s="15" t="s">
        <v>29</v>
      </c>
      <c r="B30" s="13" t="s">
        <v>4</v>
      </c>
      <c r="C30" s="7" t="s">
        <v>79</v>
      </c>
      <c r="D30" s="8" t="s">
        <v>0</v>
      </c>
      <c r="E30" s="8">
        <v>500</v>
      </c>
      <c r="F30" s="23"/>
      <c r="G30" s="23"/>
      <c r="H30" s="23"/>
      <c r="I30" s="23"/>
      <c r="J30" s="27"/>
    </row>
    <row r="31" spans="1:10" s="19" customFormat="1" ht="50.25" hidden="1" customHeight="1" x14ac:dyDescent="0.2">
      <c r="A31" s="15" t="s">
        <v>82</v>
      </c>
      <c r="B31" s="6" t="s">
        <v>49</v>
      </c>
      <c r="C31" s="7" t="s">
        <v>80</v>
      </c>
      <c r="D31" s="6" t="s">
        <v>0</v>
      </c>
      <c r="E31" s="6">
        <v>50</v>
      </c>
      <c r="F31" s="23"/>
      <c r="G31" s="23"/>
      <c r="H31" s="23"/>
      <c r="I31" s="23"/>
      <c r="J31" s="27"/>
    </row>
    <row r="32" spans="1:10" s="19" customFormat="1" ht="45.75" hidden="1" customHeight="1" x14ac:dyDescent="0.2">
      <c r="A32" s="15" t="s">
        <v>30</v>
      </c>
      <c r="B32" s="13" t="s">
        <v>4</v>
      </c>
      <c r="C32" s="7" t="s">
        <v>81</v>
      </c>
      <c r="D32" s="8" t="s">
        <v>0</v>
      </c>
      <c r="E32" s="8">
        <v>1000</v>
      </c>
      <c r="F32" s="23"/>
      <c r="G32" s="23"/>
      <c r="H32" s="23"/>
      <c r="I32" s="23"/>
      <c r="J32" s="27"/>
    </row>
    <row r="33" spans="1:10" s="20" customFormat="1" ht="46.5" hidden="1" customHeight="1" x14ac:dyDescent="0.2">
      <c r="A33" s="15" t="s">
        <v>31</v>
      </c>
      <c r="B33" s="13" t="s">
        <v>4</v>
      </c>
      <c r="C33" s="7" t="s">
        <v>83</v>
      </c>
      <c r="D33" s="8" t="s">
        <v>0</v>
      </c>
      <c r="E33" s="8">
        <v>200</v>
      </c>
      <c r="F33" s="25"/>
      <c r="G33" s="25"/>
      <c r="H33" s="25"/>
      <c r="I33" s="25"/>
      <c r="J33" s="29"/>
    </row>
    <row r="34" spans="1:10" s="20" customFormat="1" ht="49.5" hidden="1" customHeight="1" x14ac:dyDescent="0.2">
      <c r="A34" s="15" t="s">
        <v>85</v>
      </c>
      <c r="B34" s="6" t="s">
        <v>49</v>
      </c>
      <c r="C34" s="7" t="s">
        <v>84</v>
      </c>
      <c r="D34" s="8" t="s">
        <v>0</v>
      </c>
      <c r="E34" s="8">
        <v>150</v>
      </c>
      <c r="F34" s="25"/>
      <c r="G34" s="25"/>
      <c r="H34" s="25"/>
      <c r="I34" s="25"/>
      <c r="J34" s="29"/>
    </row>
    <row r="35" spans="1:10" s="20" customFormat="1" ht="47.25" hidden="1" customHeight="1" x14ac:dyDescent="0.2">
      <c r="A35" s="15" t="s">
        <v>32</v>
      </c>
      <c r="B35" s="13" t="s">
        <v>4</v>
      </c>
      <c r="C35" s="7" t="s">
        <v>86</v>
      </c>
      <c r="D35" s="8" t="s">
        <v>0</v>
      </c>
      <c r="E35" s="8">
        <v>150</v>
      </c>
      <c r="F35" s="25"/>
      <c r="G35" s="25"/>
      <c r="H35" s="25"/>
      <c r="I35" s="25"/>
      <c r="J35" s="29"/>
    </row>
    <row r="36" spans="1:10" s="19" customFormat="1" ht="47.25" hidden="1" customHeight="1" x14ac:dyDescent="0.2">
      <c r="A36" s="15" t="s">
        <v>33</v>
      </c>
      <c r="B36" s="13" t="s">
        <v>4</v>
      </c>
      <c r="C36" s="7" t="s">
        <v>87</v>
      </c>
      <c r="D36" s="8" t="s">
        <v>0</v>
      </c>
      <c r="E36" s="8">
        <v>3000</v>
      </c>
      <c r="F36" s="23"/>
      <c r="G36" s="23"/>
      <c r="H36" s="23"/>
      <c r="I36" s="23"/>
      <c r="J36" s="27"/>
    </row>
    <row r="37" spans="1:10" s="20" customFormat="1" ht="40.5" hidden="1" customHeight="1" x14ac:dyDescent="0.2">
      <c r="A37" s="15" t="s">
        <v>88</v>
      </c>
      <c r="B37" s="6" t="s">
        <v>49</v>
      </c>
      <c r="C37" s="7" t="s">
        <v>63</v>
      </c>
      <c r="D37" s="8" t="s">
        <v>0</v>
      </c>
      <c r="E37" s="8">
        <v>700</v>
      </c>
      <c r="F37" s="25"/>
      <c r="G37" s="25"/>
      <c r="H37" s="25"/>
      <c r="I37" s="25"/>
      <c r="J37" s="29"/>
    </row>
    <row r="38" spans="1:10" s="14" customFormat="1" ht="52.5" hidden="1" customHeight="1" x14ac:dyDescent="0.2">
      <c r="A38" s="15" t="s">
        <v>35</v>
      </c>
      <c r="B38" s="13" t="s">
        <v>4</v>
      </c>
      <c r="C38" s="7" t="s">
        <v>89</v>
      </c>
      <c r="D38" s="8" t="s">
        <v>34</v>
      </c>
      <c r="E38" s="8">
        <v>150</v>
      </c>
      <c r="F38" s="24"/>
      <c r="G38" s="24"/>
      <c r="H38" s="24"/>
      <c r="I38" s="24"/>
      <c r="J38" s="28"/>
    </row>
    <row r="39" spans="1:10" s="20" customFormat="1" ht="40.5" hidden="1" customHeight="1" x14ac:dyDescent="0.2">
      <c r="A39" s="15" t="s">
        <v>91</v>
      </c>
      <c r="B39" s="6" t="s">
        <v>49</v>
      </c>
      <c r="C39" s="7" t="s">
        <v>90</v>
      </c>
      <c r="D39" s="8" t="s">
        <v>0</v>
      </c>
      <c r="E39" s="8">
        <v>50</v>
      </c>
      <c r="F39" s="25"/>
      <c r="G39" s="25"/>
      <c r="H39" s="25"/>
      <c r="I39" s="25"/>
      <c r="J39" s="29"/>
    </row>
    <row r="40" spans="1:10" ht="42.75" hidden="1" customHeight="1" x14ac:dyDescent="0.2">
      <c r="A40" s="15" t="s">
        <v>43</v>
      </c>
      <c r="B40" s="6" t="s">
        <v>4</v>
      </c>
      <c r="C40" s="7" t="s">
        <v>92</v>
      </c>
      <c r="D40" s="8" t="s">
        <v>0</v>
      </c>
      <c r="E40" s="9">
        <v>150</v>
      </c>
      <c r="F40" s="25"/>
      <c r="G40" s="25"/>
      <c r="H40" s="25"/>
      <c r="I40" s="25"/>
      <c r="J40" s="29"/>
    </row>
    <row r="41" spans="1:10" s="20" customFormat="1" ht="47.25" hidden="1" customHeight="1" x14ac:dyDescent="0.2">
      <c r="A41" s="15" t="s">
        <v>36</v>
      </c>
      <c r="B41" s="6" t="s">
        <v>4</v>
      </c>
      <c r="C41" s="10" t="s">
        <v>93</v>
      </c>
      <c r="D41" s="8" t="s">
        <v>0</v>
      </c>
      <c r="E41" s="9">
        <v>4200</v>
      </c>
      <c r="F41" s="25"/>
      <c r="G41" s="25"/>
      <c r="H41" s="25"/>
      <c r="I41" s="25"/>
      <c r="J41" s="29"/>
    </row>
    <row r="42" spans="1:10" s="20" customFormat="1" ht="42.75" hidden="1" customHeight="1" x14ac:dyDescent="0.2">
      <c r="A42" s="15" t="s">
        <v>95</v>
      </c>
      <c r="B42" s="6" t="s">
        <v>49</v>
      </c>
      <c r="C42" s="7" t="s">
        <v>94</v>
      </c>
      <c r="D42" s="8" t="s">
        <v>0</v>
      </c>
      <c r="E42" s="9">
        <v>100</v>
      </c>
      <c r="F42" s="25"/>
      <c r="G42" s="25"/>
      <c r="H42" s="25"/>
      <c r="I42" s="25"/>
      <c r="J42" s="29"/>
    </row>
    <row r="43" spans="1:10" ht="39" hidden="1" customHeight="1" x14ac:dyDescent="0.2">
      <c r="A43" s="15" t="s">
        <v>37</v>
      </c>
      <c r="B43" s="6"/>
      <c r="C43" s="7" t="s">
        <v>42</v>
      </c>
      <c r="D43" s="8"/>
      <c r="E43" s="9"/>
      <c r="F43" s="25"/>
      <c r="G43" s="25"/>
      <c r="H43" s="25"/>
      <c r="I43" s="25"/>
      <c r="J43" s="29"/>
    </row>
    <row r="44" spans="1:10" s="20" customFormat="1" ht="38.25" hidden="1" customHeight="1" x14ac:dyDescent="0.2">
      <c r="A44" s="15" t="s">
        <v>97</v>
      </c>
      <c r="B44" s="6" t="s">
        <v>49</v>
      </c>
      <c r="C44" s="7" t="s">
        <v>96</v>
      </c>
      <c r="D44" s="8" t="s">
        <v>0</v>
      </c>
      <c r="E44" s="9">
        <v>200</v>
      </c>
      <c r="F44" s="25"/>
      <c r="G44" s="25"/>
      <c r="H44" s="25"/>
      <c r="I44" s="25"/>
      <c r="J44" s="29"/>
    </row>
    <row r="45" spans="1:10" s="20" customFormat="1" ht="43.5" hidden="1" customHeight="1" x14ac:dyDescent="0.2">
      <c r="A45" s="15" t="s">
        <v>44</v>
      </c>
      <c r="B45" s="6" t="s">
        <v>4</v>
      </c>
      <c r="C45" s="7" t="s">
        <v>98</v>
      </c>
      <c r="D45" s="8" t="s">
        <v>0</v>
      </c>
      <c r="E45" s="9">
        <v>20</v>
      </c>
      <c r="F45" s="25"/>
      <c r="G45" s="25"/>
      <c r="H45" s="25"/>
      <c r="I45" s="25"/>
      <c r="J45" s="29"/>
    </row>
    <row r="46" spans="1:10" s="20" customFormat="1" ht="45.75" hidden="1" customHeight="1" x14ac:dyDescent="0.2">
      <c r="A46" s="15" t="s">
        <v>38</v>
      </c>
      <c r="B46" s="6" t="s">
        <v>4</v>
      </c>
      <c r="C46" s="7" t="s">
        <v>99</v>
      </c>
      <c r="D46" s="8" t="s">
        <v>0</v>
      </c>
      <c r="E46" s="9">
        <v>30</v>
      </c>
      <c r="F46" s="25"/>
      <c r="G46" s="25"/>
      <c r="H46" s="25"/>
      <c r="I46" s="25"/>
      <c r="J46" s="29"/>
    </row>
    <row r="47" spans="1:10" s="20" customFormat="1" ht="48" hidden="1" customHeight="1" x14ac:dyDescent="0.2">
      <c r="A47" s="15" t="s">
        <v>39</v>
      </c>
      <c r="B47" s="6" t="s">
        <v>4</v>
      </c>
      <c r="C47" s="7" t="s">
        <v>100</v>
      </c>
      <c r="D47" s="8" t="s">
        <v>0</v>
      </c>
      <c r="E47" s="9">
        <v>800</v>
      </c>
      <c r="F47" s="25"/>
      <c r="G47" s="25"/>
      <c r="H47" s="25"/>
      <c r="I47" s="25"/>
      <c r="J47" s="29"/>
    </row>
    <row r="48" spans="1:10" s="20" customFormat="1" ht="42" hidden="1" customHeight="1" x14ac:dyDescent="0.2">
      <c r="A48" s="15" t="s">
        <v>40</v>
      </c>
      <c r="B48" s="21" t="s">
        <v>4</v>
      </c>
      <c r="C48" s="7" t="s">
        <v>101</v>
      </c>
      <c r="D48" s="22" t="s">
        <v>0</v>
      </c>
      <c r="E48" s="9">
        <v>70</v>
      </c>
      <c r="F48" s="25"/>
      <c r="G48" s="25"/>
      <c r="H48" s="25"/>
      <c r="I48" s="25"/>
      <c r="J48" s="29"/>
    </row>
    <row r="49" spans="1:10" s="20" customFormat="1" ht="35.25" hidden="1" customHeight="1" x14ac:dyDescent="0.2">
      <c r="A49" s="15" t="s">
        <v>45</v>
      </c>
      <c r="B49" s="21" t="s">
        <v>4</v>
      </c>
      <c r="C49" s="7" t="s">
        <v>102</v>
      </c>
      <c r="D49" s="8" t="s">
        <v>0</v>
      </c>
      <c r="E49" s="9">
        <v>70</v>
      </c>
      <c r="F49" s="25"/>
      <c r="G49" s="25"/>
      <c r="H49" s="25"/>
      <c r="I49" s="25"/>
      <c r="J49" s="29"/>
    </row>
    <row r="50" spans="1:10" s="20" customFormat="1" ht="44.25" hidden="1" customHeight="1" x14ac:dyDescent="0.2">
      <c r="A50" s="15" t="s">
        <v>41</v>
      </c>
      <c r="B50" s="6" t="s">
        <v>4</v>
      </c>
      <c r="C50" s="7" t="s">
        <v>103</v>
      </c>
      <c r="D50" s="8" t="s">
        <v>0</v>
      </c>
      <c r="E50" s="9">
        <v>50</v>
      </c>
      <c r="F50" s="25"/>
      <c r="G50" s="25"/>
      <c r="H50" s="25"/>
      <c r="I50" s="25"/>
      <c r="J50" s="29"/>
    </row>
    <row r="51" spans="1:10" s="20" customFormat="1" ht="36" hidden="1" customHeight="1" x14ac:dyDescent="0.2">
      <c r="A51" s="15" t="s">
        <v>46</v>
      </c>
      <c r="B51" s="6" t="s">
        <v>4</v>
      </c>
      <c r="C51" s="7" t="s">
        <v>104</v>
      </c>
      <c r="D51" s="8" t="s">
        <v>0</v>
      </c>
      <c r="E51" s="9">
        <v>100</v>
      </c>
      <c r="F51" s="25"/>
      <c r="G51" s="25"/>
      <c r="H51" s="25"/>
      <c r="I51" s="25"/>
      <c r="J51" s="29"/>
    </row>
    <row r="52" spans="1:10" s="20" customFormat="1" ht="37.5" hidden="1" customHeight="1" x14ac:dyDescent="0.2">
      <c r="A52" s="15" t="s">
        <v>47</v>
      </c>
      <c r="B52" s="6" t="s">
        <v>4</v>
      </c>
      <c r="C52" s="7" t="s">
        <v>105</v>
      </c>
      <c r="D52" s="8" t="s">
        <v>0</v>
      </c>
      <c r="E52" s="9">
        <v>100</v>
      </c>
      <c r="F52" s="25"/>
      <c r="G52" s="25"/>
      <c r="H52" s="25"/>
      <c r="I52" s="25"/>
      <c r="J52" s="29"/>
    </row>
    <row r="53" spans="1:10" s="20" customFormat="1" ht="36.75" hidden="1" customHeight="1" x14ac:dyDescent="0.2">
      <c r="A53" s="15" t="s">
        <v>48</v>
      </c>
      <c r="B53" s="6" t="s">
        <v>4</v>
      </c>
      <c r="C53" s="7" t="s">
        <v>106</v>
      </c>
      <c r="D53" s="8" t="s">
        <v>0</v>
      </c>
      <c r="E53" s="9">
        <v>20</v>
      </c>
      <c r="F53" s="25"/>
      <c r="G53" s="25"/>
      <c r="H53" s="25"/>
      <c r="I53" s="25"/>
      <c r="J53" s="29"/>
    </row>
    <row r="54" spans="1:10" hidden="1" x14ac:dyDescent="0.2"/>
    <row r="55" spans="1:10" x14ac:dyDescent="0.2">
      <c r="J55"/>
    </row>
    <row r="56" spans="1:10" x14ac:dyDescent="0.25">
      <c r="C56" s="34" t="s">
        <v>112</v>
      </c>
      <c r="F56"/>
    </row>
    <row r="57" spans="1:10" x14ac:dyDescent="0.2">
      <c r="F57"/>
    </row>
    <row r="58" spans="1:10" x14ac:dyDescent="0.2">
      <c r="F58"/>
    </row>
    <row r="59" spans="1:10" x14ac:dyDescent="0.2">
      <c r="F59"/>
    </row>
    <row r="60" spans="1:10" x14ac:dyDescent="0.2">
      <c r="C60" s="35"/>
      <c r="D60" s="35"/>
      <c r="E60" s="20"/>
      <c r="F60" s="36"/>
    </row>
    <row r="61" spans="1:10" x14ac:dyDescent="0.2">
      <c r="C61" s="35"/>
      <c r="D61" s="35"/>
      <c r="E61" s="20"/>
      <c r="F61" s="36"/>
    </row>
    <row r="62" spans="1:10" x14ac:dyDescent="0.2">
      <c r="C62" s="35"/>
      <c r="D62" s="35"/>
      <c r="E62" s="20"/>
      <c r="F62" s="36"/>
    </row>
    <row r="63" spans="1:10" x14ac:dyDescent="0.2">
      <c r="C63" s="35"/>
      <c r="D63" s="35"/>
      <c r="E63" s="20"/>
      <c r="F63" s="36"/>
    </row>
    <row r="64" spans="1:10" x14ac:dyDescent="0.2">
      <c r="C64" s="35"/>
      <c r="D64" s="35"/>
      <c r="E64" s="20"/>
      <c r="F64" s="36"/>
    </row>
    <row r="65" spans="3:6" x14ac:dyDescent="0.2">
      <c r="C65" s="35"/>
      <c r="D65" s="35"/>
      <c r="E65" s="20"/>
      <c r="F65" s="36"/>
    </row>
    <row r="66" spans="3:6" x14ac:dyDescent="0.2">
      <c r="C66" s="37"/>
      <c r="D66" s="35"/>
      <c r="E66" s="17"/>
      <c r="F66" s="36"/>
    </row>
  </sheetData>
  <autoFilter ref="A2:E54">
    <filterColumn colId="2">
      <colorFilter dxfId="0"/>
    </filterColumn>
  </autoFilter>
  <phoneticPr fontId="0" type="noConversion"/>
  <pageMargins left="0.49803149600000002" right="0.49803149600000002" top="0.84" bottom="0.59" header="0.511811023622047" footer="0.511811023622047"/>
  <pageSetup paperSize="9"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3f78131aaac2d131a3987f06c569cf61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3ab46f50699e4956fd9e337585c124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e466e-fa10-4375-a9bf-255ecd883346" xsi:nil="true"/>
    <lcf76f155ced4ddcb4097134ff3c332f xmlns="79f32aba-c122-4aff-ab06-9aa54c799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732C32-53E2-47B8-B39D-632BA7F879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2F06E6-902A-4182-B7AF-90894BA3C5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370A3C-BA5E-43F2-ABC7-FC4C6A884381}">
  <ds:schemaRefs/>
</ds:datastoreItem>
</file>

<file path=customXml/itemProps4.xml><?xml version="1.0" encoding="utf-8"?>
<ds:datastoreItem xmlns:ds="http://schemas.openxmlformats.org/officeDocument/2006/customXml" ds:itemID="{114AAB25-632A-402B-96CC-A5F806DF39CC}">
  <ds:schemaRefs>
    <ds:schemaRef ds:uri="http://schemas.microsoft.com/office/2006/metadata/properties"/>
    <ds:schemaRef ds:uri="081e466e-fa10-4375-a9bf-255ecd88334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79f32aba-c122-4aff-ab06-9aa54c799b3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specifikacija</vt:lpstr>
      <vt:lpstr>specifikacija!Print_Area</vt:lpstr>
      <vt:lpstr>specifikacija!Print_Titles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Neringa Peleckienė</cp:lastModifiedBy>
  <cp:lastPrinted>2021-04-23T12:10:28Z</cp:lastPrinted>
  <dcterms:created xsi:type="dcterms:W3CDTF">2005-10-10T08:35:05Z</dcterms:created>
  <dcterms:modified xsi:type="dcterms:W3CDTF">2025-07-17T09:38:44Z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0x0101004369402FA9403E46BBADD6D6BBA9B369</vt:lpwstr>
  </property>
  <property fmtid="{D5CDD505-2E9C-101B-9397-08002B2CF9AE}" pid="3" name="MediaServiceImageTags">
    <vt:lpwstr/>
  </property>
</Properties>
</file>