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918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Sheet1!$A$8:$J$11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<sst xmlns="http://schemas.openxmlformats.org/spreadsheetml/2006/main" count="27" uniqueCount="23">
  <si>
    <t>BVPŽ</t>
  </si>
  <si>
    <t>Pavadinimas</t>
  </si>
  <si>
    <t>Mato vnt.</t>
  </si>
  <si>
    <t>Orientacinis kiekis</t>
  </si>
  <si>
    <t>PVM tarifas</t>
  </si>
  <si>
    <t>vnt.</t>
  </si>
  <si>
    <t>33141000-0</t>
  </si>
  <si>
    <t>Rinkiniai punkcinei cistostomijai CH 8</t>
  </si>
  <si>
    <t>250</t>
  </si>
  <si>
    <t>Rinkinys perkutaninei nefrostomijai (ne balioninis) CH 10</t>
  </si>
  <si>
    <t>Pirkimo dalies Nr.</t>
  </si>
  <si>
    <t>Kaina vnt. be PVM, Eur</t>
  </si>
  <si>
    <t>Kaina viso be PVM, Eur</t>
  </si>
  <si>
    <t>Kaina viso su PVM, Eur</t>
  </si>
  <si>
    <t>Gamintojas, katalogo numeris</t>
  </si>
  <si>
    <t>Rinkinys perkutaninei nefrostomijai (ne balioninis) CH11  - CH12</t>
  </si>
  <si>
    <t>Atviro konkurso sąlygų</t>
  </si>
  <si>
    <t xml:space="preserve">6 priedas </t>
  </si>
  <si>
    <t>KAINŲ PASIŪLYMO LENTELĖ</t>
  </si>
  <si>
    <t>Tiekėjo pavadinimas: UAB „EazyMed“</t>
  </si>
  <si>
    <t>Coloplast, BJ8009</t>
  </si>
  <si>
    <t>Plastimed, 537044</t>
  </si>
  <si>
    <t>Plastimed, 537045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</si>
</sst>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9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Excel Built-in Normal 3" xfId="3"/>
    <cellStyle name="Normal" xfId="0" builtinId="0"/>
    <cellStyle name="Normal 2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topLeftCell="A7" workbookViewId="0">
      <selection activeCell="A12" sqref="A12:XFD19"/>
    </sheetView>
  </sheetViews>
  <sheetFormatPr defaultColWidth="9.140625" defaultRowHeight="15.75"/>
  <cols>
    <col min="1" max="1" width="8" style="1" customWidth="1"/>
    <col min="2" max="2" width="13.42578125" style="1" customWidth="1"/>
    <col min="3" max="3" width="34.140625" style="1" customWidth="1"/>
    <col min="4" max="4" width="8" style="2" customWidth="1"/>
    <col min="5" max="5" width="11.5703125" style="2" customWidth="1"/>
    <col min="6" max="6" width="9.7109375" style="3" customWidth="1"/>
    <col min="7" max="7" width="7.28515625" style="4" customWidth="1"/>
    <col min="8" max="8" width="12.140625" style="5" customWidth="1"/>
    <col min="9" max="9" width="12" style="5" customWidth="1"/>
    <col min="10" max="10" width="13" style="2" customWidth="1"/>
    <col min="11" max="16384" width="9.140625" style="1"/>
  </cols>
  <sheetData>
    <row r="1" spans="1:10">
      <c r="I1" s="6" t="s">
        <v>16</v>
      </c>
      <c r="J1" s="7"/>
    </row>
    <row r="2" spans="1:10">
      <c r="I2" s="6" t="s">
        <v>17</v>
      </c>
      <c r="J2" s="7"/>
    </row>
    <row r="4" spans="1:10">
      <c r="A4" s="8"/>
      <c r="B4" s="8"/>
      <c r="C4" s="8"/>
      <c r="D4" s="26" t="s">
        <v>18</v>
      </c>
      <c r="E4" s="26"/>
      <c r="F4" s="26"/>
      <c r="G4" s="26"/>
    </row>
    <row r="5" spans="1:10">
      <c r="A5" s="8"/>
      <c r="B5" s="8"/>
      <c r="C5" s="8"/>
      <c r="D5" s="7"/>
      <c r="E5" s="7"/>
      <c r="F5" s="9"/>
      <c r="G5" s="10"/>
    </row>
    <row r="6" spans="1:10">
      <c r="A6" s="11" t="s">
        <v>19</v>
      </c>
      <c r="B6" s="11"/>
      <c r="C6" s="11"/>
      <c r="D6" s="7"/>
      <c r="E6" s="7"/>
      <c r="F6" s="9"/>
      <c r="G6" s="10"/>
    </row>
    <row r="8" spans="1:10" ht="47.25">
      <c r="A8" s="12" t="s">
        <v>10</v>
      </c>
      <c r="B8" s="13" t="s">
        <v>0</v>
      </c>
      <c r="C8" s="14" t="s">
        <v>1</v>
      </c>
      <c r="D8" s="12" t="s">
        <v>2</v>
      </c>
      <c r="E8" s="12" t="s">
        <v>3</v>
      </c>
      <c r="F8" s="15" t="s">
        <v>11</v>
      </c>
      <c r="G8" s="16" t="s">
        <v>4</v>
      </c>
      <c r="H8" s="17" t="s">
        <v>12</v>
      </c>
      <c r="I8" s="17" t="s">
        <v>13</v>
      </c>
      <c r="J8" s="12" t="s">
        <v>14</v>
      </c>
    </row>
    <row r="9" spans="1:10" ht="31.5">
      <c r="A9" s="18">
        <v>8</v>
      </c>
      <c r="B9" s="23" t="s">
        <v>6</v>
      </c>
      <c r="C9" s="24" t="s">
        <v>7</v>
      </c>
      <c r="D9" s="25" t="s">
        <v>5</v>
      </c>
      <c r="E9" s="18">
        <v>20</v>
      </c>
      <c r="F9" s="21">
        <v>28</v>
      </c>
      <c r="G9" s="20">
        <v>5</v>
      </c>
      <c r="H9" s="21">
        <f>F9*E9</f>
        <v>560</v>
      </c>
      <c r="I9" s="21">
        <f>F9*1.05*E9</f>
        <v>588</v>
      </c>
      <c r="J9" s="12" t="s">
        <v>20</v>
      </c>
    </row>
    <row r="10" spans="1:10" ht="31.5">
      <c r="A10" s="18">
        <v>9</v>
      </c>
      <c r="B10" s="18" t="s">
        <v>6</v>
      </c>
      <c r="C10" s="22" t="s">
        <v>9</v>
      </c>
      <c r="D10" s="18" t="s">
        <v>5</v>
      </c>
      <c r="E10" s="18">
        <v>150</v>
      </c>
      <c r="F10" s="21">
        <v>43</v>
      </c>
      <c r="G10" s="20">
        <v>5</v>
      </c>
      <c r="H10" s="21">
        <f t="shared" ref="H10:H11" si="0">F10*E10</f>
        <v>6450</v>
      </c>
      <c r="I10" s="21">
        <f t="shared" ref="I10:I11" si="1">F10*1.05*E10</f>
        <v>6772.5</v>
      </c>
      <c r="J10" s="12" t="s">
        <v>21</v>
      </c>
    </row>
    <row r="11" spans="1:10" ht="31.5">
      <c r="A11" s="18">
        <v>10</v>
      </c>
      <c r="B11" s="18" t="s">
        <v>6</v>
      </c>
      <c r="C11" s="22" t="s">
        <v>15</v>
      </c>
      <c r="D11" s="18" t="s">
        <v>5</v>
      </c>
      <c r="E11" s="19" t="s">
        <v>8</v>
      </c>
      <c r="F11" s="21">
        <v>43</v>
      </c>
      <c r="G11" s="20">
        <v>5</v>
      </c>
      <c r="H11" s="21">
        <f t="shared" si="0"/>
        <v>10750</v>
      </c>
      <c r="I11" s="21">
        <f t="shared" si="1"/>
        <v>11287.5</v>
      </c>
      <c r="J11" s="12" t="s">
        <v>22</v>
      </c>
    </row>
  </sheetData>
  <autoFilter ref="A8:J11"/>
  <mergeCells count="1">
    <mergeCell ref="D4:G4"/>
  </mergeCells>
  <pageMargins left="0.25" right="0.25" top="0.75" bottom="0.75" header="0.3" footer="0.3"/>
  <pageSetup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E02FBA-47AF-44DD-9CAB-C9591C101C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2025-05-22T05:53:32Z</cp:lastPrinted>
  <dcterms:created xsi:type="dcterms:W3CDTF">2025-01-22T08:41:23Z</dcterms:created>
  <dcterms:modified xsi:type="dcterms:W3CDTF">2025-09-09T07:38:29Z</dcterms:modified>
</cp:coreProperties>
</file>