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ilona_kiseliene_ignitis_lt/Documents/Desktop/Pirkimai/(2025-ESO-1439) MV/Galutiniai pasiulumai 12.19/LOPARUS/files/"/>
    </mc:Choice>
  </mc:AlternateContent>
  <xr:revisionPtr revIDLastSave="0" documentId="11_3452D0EC9BB834D8E8C58EB773D30856951407C8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K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  <c r="D7" i="1" s="1"/>
</calcChain>
</file>

<file path=xl/sharedStrings.xml><?xml version="1.0" encoding="utf-8"?>
<sst xmlns="http://schemas.openxmlformats.org/spreadsheetml/2006/main" count="13" uniqueCount="13">
  <si>
    <t>Darbų kainų žiniaraštis</t>
  </si>
  <si>
    <t>Eil. Nr.</t>
  </si>
  <si>
    <t>I.</t>
  </si>
  <si>
    <t>Darbų pavadinimas</t>
  </si>
  <si>
    <t>Siūloma kaina, Eur be PVM</t>
  </si>
  <si>
    <t>PVM, 21%</t>
  </si>
  <si>
    <t>Sutarties SD priedas Nr. 2</t>
  </si>
  <si>
    <r>
      <t xml:space="preserve">Darbų kainų žiniaraštyje turi būti įvertinti visi </t>
    </r>
    <r>
      <rPr>
        <b/>
        <sz val="11"/>
        <rFont val="Arial"/>
        <family val="2"/>
        <charset val="186"/>
      </rPr>
      <t>Techninėje specifikacijoje numatyti darbai reikalinti Transformatorinės statybinės dalies nugriovimui</t>
    </r>
    <r>
      <rPr>
        <b/>
        <sz val="11"/>
        <color theme="1"/>
        <rFont val="Arial"/>
        <family val="2"/>
        <charset val="186"/>
      </rPr>
      <t>.</t>
    </r>
  </si>
  <si>
    <t>Visi projekte numatyti darbai turi būti atliekami laikantis Statybos techninių reglamentų bei kitų Lietuvos respublikoje galiojančių teisės aktų reikalavimų.</t>
  </si>
  <si>
    <t xml:space="preserve">Visi reikalingi leidimai, trečiųjų šalių sutikimai ir suderinimai bei kitos galimos išlaidos turi būti įvertinti rangos darbų kainoje. </t>
  </si>
  <si>
    <t>(2025-ESO-1439) TR-162 Liepojos g. 5, Klaipėda, statybinės dalies nugriovimo darbai</t>
  </si>
  <si>
    <t>Pasiūlymo kaina Eur be PVM</t>
  </si>
  <si>
    <t>Pasiūlymo kaina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</si>
</sst>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rgb="FF00B0F0"/>
      <name val="Aptos Narrow"/>
      <family val="2"/>
      <scheme val="minor"/>
    </font>
    <font>
      <i/>
      <sz val="11"/>
      <color theme="1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tabSelected="1" zoomScaleNormal="100" workbookViewId="0">
      <selection activeCell="D4" sqref="D4"/>
    </sheetView>
  </sheetViews>
  <sheetFormatPr defaultRowHeight="14.5" x14ac:dyDescent="0.35"/>
  <cols>
    <col min="1" max="1" width="6.90625" bestFit="1" customWidth="1"/>
    <col min="2" max="2" width="73" customWidth="1"/>
    <col min="3" max="3" width="28.453125" customWidth="1"/>
    <col min="4" max="4" width="29.26953125" customWidth="1"/>
    <col min="6" max="6" width="26.453125" bestFit="1" customWidth="1"/>
  </cols>
  <sheetData>
    <row r="1" spans="1:6" x14ac:dyDescent="0.35">
      <c r="F1" s="9" t="s">
        <v>6</v>
      </c>
    </row>
    <row r="2" spans="1:6" x14ac:dyDescent="0.35">
      <c r="A2" s="14" t="s">
        <v>0</v>
      </c>
      <c r="B2" s="14"/>
      <c r="C2" s="14"/>
      <c r="D2" s="14"/>
    </row>
    <row r="3" spans="1:6" x14ac:dyDescent="0.35">
      <c r="A3" s="3" t="s">
        <v>1</v>
      </c>
      <c r="B3" s="15" t="s">
        <v>3</v>
      </c>
      <c r="C3" s="16"/>
      <c r="D3" s="4" t="s">
        <v>4</v>
      </c>
    </row>
    <row r="4" spans="1:6" s="13" customFormat="1" ht="30" customHeight="1" x14ac:dyDescent="0.35">
      <c r="A4" s="10" t="s">
        <v>2</v>
      </c>
      <c r="B4" s="17" t="s">
        <v>10</v>
      </c>
      <c r="C4" s="18"/>
      <c r="D4" s="11">
        <v>12517</v>
      </c>
      <c r="E4" s="12"/>
    </row>
    <row r="5" spans="1:6" x14ac:dyDescent="0.35">
      <c r="A5" s="2"/>
      <c r="B5" s="2"/>
      <c r="C5" s="1" t="s">
        <v>11</v>
      </c>
      <c r="D5" s="5">
        <f>D4</f>
        <v>12517</v>
      </c>
      <c r="E5" s="6"/>
    </row>
    <row r="6" spans="1:6" x14ac:dyDescent="0.35">
      <c r="A6" s="2"/>
      <c r="B6" s="2"/>
      <c r="C6" s="1" t="s">
        <v>5</v>
      </c>
      <c r="D6" s="5">
        <f>D5*0.21</f>
        <v>2628.5699999999997</v>
      </c>
      <c r="E6" s="6"/>
    </row>
    <row r="7" spans="1:6" x14ac:dyDescent="0.35">
      <c r="A7" s="2"/>
      <c r="B7" s="2"/>
      <c r="C7" s="1" t="s">
        <v>12</v>
      </c>
      <c r="D7" s="5">
        <f>D5+D6</f>
        <v>15145.57</v>
      </c>
      <c r="E7" s="6"/>
    </row>
    <row r="9" spans="1:6" ht="28.5" x14ac:dyDescent="0.35">
      <c r="A9" s="7">
        <v>1</v>
      </c>
      <c r="B9" s="8" t="s">
        <v>7</v>
      </c>
    </row>
    <row r="10" spans="1:6" ht="43" customHeight="1" x14ac:dyDescent="0.35">
      <c r="A10" s="7">
        <v>2</v>
      </c>
      <c r="B10" s="8" t="s">
        <v>8</v>
      </c>
    </row>
    <row r="11" spans="1:6" ht="28.5" x14ac:dyDescent="0.35">
      <c r="A11" s="7">
        <v>3</v>
      </c>
      <c r="B11" s="8" t="s">
        <v>9</v>
      </c>
    </row>
  </sheetData>
  <mergeCells count="3">
    <mergeCell ref="A2:D2"/>
    <mergeCell ref="B3:C3"/>
    <mergeCell ref="B4:C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Čižaitė</dc:creator>
  <cp:lastModifiedBy>Ilona Kiselienė</cp:lastModifiedBy>
  <dcterms:created xsi:type="dcterms:W3CDTF">2025-06-05T06:34:56Z</dcterms:created>
  <dcterms:modified xsi:type="dcterms:W3CDTF">2025-12-19T10:54:36Z</dcterms:modified>
</cp:coreProperties>
</file>