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srvfs\UserFolders\a_vecerinskiene\VIEŠIEJI PIRKIMAI\pirkimai - 2025 metai\investicijų skyrius\Skveras 3- rangos darbai\"/>
    </mc:Choice>
  </mc:AlternateContent>
  <xr:revisionPtr revIDLastSave="0" documentId="13_ncr:1_{56C54521-FDDA-424B-A00D-DA51618FBD6B}" xr6:coauthVersionLast="47" xr6:coauthVersionMax="47" xr10:uidLastSave="{00000000-0000-0000-0000-000000000000}"/>
  <bookViews>
    <workbookView xWindow="-120" yWindow="-120" windowWidth="29040" windowHeight="15720" activeTab="1"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<sst xmlns="http://schemas.openxmlformats.org/spreadsheetml/2006/main" count="9738" uniqueCount="9665">
  <si>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</si>
  <si>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</si>
  <si>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</si>
  <si>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</si>
  <si>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</si>
  <si>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</si>
  <si>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</si>
  <si>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</si>
  <si>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</si>
  <si>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</si>
  <si>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</si>
  <si>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</si>
  <si>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</si>
  <si>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</si>
  <si>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</si>
  <si>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</si>
  <si>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</si>
  <si>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</si>
  <si>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</si>
  <si>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</si>
  <si>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</si>
  <si>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</si>
  <si>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</si>
  <si>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</si>
  <si>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</si>
  <si>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</si>
  <si>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</si>
  <si>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</si>
  <si>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</si>
  <si>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</si>
  <si>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</si>
  <si>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</si>
  <si>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</si>
  <si>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</si>
  <si>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</si>
  <si>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</si>
  <si>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</si>
  <si>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</si>
  <si>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</si>
  <si>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</si>
  <si>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</si>
  <si>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</si>
  <si>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</si>
  <si>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</si>
  <si>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</si>
  <si>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</si>
  <si>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</si>
  <si>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</si>
  <si>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</si>
  <si>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</si>
  <si>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</si>
  <si>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</si>
  <si>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</si>
  <si>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</si>
  <si>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</si>
  <si>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</si>
  <si>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</si>
  <si>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</si>
  <si>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</si>
  <si>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</si>
  <si>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</si>
  <si>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</si>
  <si>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</si>
  <si>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</si>
  <si>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</si>
  <si>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</si>
  <si>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</si>
  <si>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</si>
  <si>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</si>
  <si>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</si>
  <si>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</si>
  <si>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</si>
  <si>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</si>
  <si>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</si>
  <si>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</si>
  <si>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</si>
  <si>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</si>
  <si>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</si>
  <si>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</si>
  <si>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</si>
  <si>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</si>
  <si>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</si>
  <si>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</si>
  <si>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</si>
  <si>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</si>
  <si>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</si>
  <si>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</si>
  <si>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</si>
  <si>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</si>
  <si>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</si>
  <si>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</si>
  <si>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</si>
  <si>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</si>
  <si>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</si>
  <si>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</si>
  <si>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</si>
  <si>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</si>
  <si>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</si>
  <si>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</si>
  <si>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</si>
  <si>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</si>
  <si>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</si>
  <si>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</si>
  <si>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</si>
  <si>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</si>
  <si>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</si>
  <si>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</si>
  <si>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</si>
  <si>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</si>
  <si>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</si>
  <si>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</si>
  <si>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</si>
  <si>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</si>
  <si>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</si>
  <si>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</si>
  <si>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</si>
  <si>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</si>
  <si>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</si>
  <si>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</si>
  <si>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</si>
  <si>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</si>
  <si>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</si>
  <si>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</si>
  <si>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</si>
  <si>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</si>
  <si>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</si>
  <si>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</si>
  <si>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</si>
  <si>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</si>
  <si>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</si>
  <si>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</si>
  <si>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</si>
  <si>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</si>
  <si>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</si>
  <si>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</si>
  <si>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</si>
  <si>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</si>
  <si>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</si>
  <si>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</si>
  <si>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</si>
  <si>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</si>
  <si>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</si>
  <si>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</si>
  <si>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</si>
  <si>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</si>
  <si>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</si>
  <si>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</si>
  <si>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</si>
  <si>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</si>
  <si>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</si>
  <si>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</si>
  <si>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</si>
  <si>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</si>
  <si>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</si>
  <si>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</si>
  <si>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</si>
  <si>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</si>
  <si>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</si>
  <si>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</si>
  <si>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</si>
  <si>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</si>
  <si>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</si>
  <si>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</si>
  <si>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</si>
  <si>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</si>
  <si>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</si>
  <si>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</si>
  <si>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</si>
  <si>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</si>
  <si>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</si>
  <si>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</si>
  <si>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</si>
  <si>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</si>
  <si>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</si>
  <si>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</si>
  <si>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</si>
  <si>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</si>
  <si>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</si>
  <si>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</si>
  <si>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</si>
  <si>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</si>
  <si>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</si>
  <si>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</si>
  <si>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</si>
  <si>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</si>
  <si>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</si>
  <si>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</si>
  <si>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</si>
  <si>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</si>
  <si>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</si>
  <si>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</si>
  <si>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</si>
  <si>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</si>
  <si>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</si>
  <si>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</si>
  <si>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</si>
  <si>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</si>
  <si>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</si>
  <si>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</si>
  <si>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</si>
  <si>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</si>
  <si>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</si>
  <si>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</si>
  <si>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</si>
  <si>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</si>
  <si>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</si>
  <si>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</si>
  <si>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</si>
  <si>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</si>
  <si>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</si>
  <si>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</si>
  <si>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</si>
  <si>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</si>
  <si>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</si>
  <si>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</si>
  <si>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</si>
  <si>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</si>
  <si>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</si>
  <si>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</si>
  <si>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</si>
  <si>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</si>
  <si>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</si>
  <si>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</si>
  <si>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</si>
  <si>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</si>
  <si>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</si>
  <si>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</si>
  <si>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</si>
  <si>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</si>
  <si>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</si>
  <si>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</si>
  <si>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</si>
  <si>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</si>
  <si>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</si>
  <si>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</si>
  <si>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</si>
  <si>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</si>
  <si>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</si>
  <si>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</si>
  <si>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</si>
  <si>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</si>
  <si>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</si>
  <si>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</si>
  <si>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</si>
  <si>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</si>
  <si>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</si>
  <si>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</si>
  <si>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</si>
  <si>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</si>
  <si>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</si>
  <si>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</si>
  <si>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</si>
  <si>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</si>
  <si>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</si>
  <si>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</si>
  <si>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</si>
  <si>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</si>
  <si>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</si>
  <si>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</si>
  <si>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</si>
  <si>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</si>
  <si>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</si>
  <si>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</si>
  <si>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</si>
  <si>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</si>
  <si>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</si>
  <si>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</si>
  <si>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</si>
  <si>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</si>
  <si>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</si>
  <si>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</si>
  <si>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</si>
  <si>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</si>
  <si>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</si>
  <si>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</si>
  <si>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</si>
  <si>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</si>
  <si>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</si>
  <si>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</si>
  <si>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</si>
  <si>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</si>
  <si>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</si>
  <si>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</si>
  <si>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</si>
  <si>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</si>
  <si>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</si>
  <si>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</si>
  <si>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</si>
  <si>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</si>
  <si>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</si>
  <si>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</si>
  <si>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</si>
  <si>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</si>
  <si>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</si>
  <si>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</si>
  <si>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</si>
  <si>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</si>
  <si>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</si>
  <si>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</si>
  <si>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</si>
  <si>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</si>
  <si>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</si>
  <si>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</si>
  <si>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</si>
  <si>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</si>
  <si>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</si>
  <si>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</si>
  <si>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</si>
  <si>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</si>
  <si>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</si>
  <si>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</si>
  <si>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</si>
  <si>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</si>
  <si>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</si>
  <si>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</si>
  <si>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</si>
  <si>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</si>
  <si>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</si>
  <si>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</si>
  <si>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</si>
  <si>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</si>
  <si>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</si>
  <si>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</si>
  <si>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</si>
  <si>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</si>
  <si>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</si>
  <si>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</si>
  <si>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</si>
  <si>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</si>
  <si>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</si>
  <si>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</si>
  <si>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</si>
  <si>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</si>
  <si>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</si>
  <si>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</si>
  <si>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</si>
  <si>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</si>
  <si>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</si>
  <si>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</si>
  <si>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</si>
  <si>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</si>
  <si>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</si>
  <si>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</si>
  <si>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</si>
  <si>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</si>
  <si>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</si>
  <si>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</si>
  <si>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</si>
  <si>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</si>
  <si>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</si>
  <si>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</si>
  <si>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</si>
  <si>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</si>
  <si>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</si>
  <si>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</si>
  <si>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</si>
  <si>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</si>
  <si>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</si>
  <si>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</si>
  <si>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</si>
  <si>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</si>
  <si>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</si>
  <si>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</si>
  <si>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</si>
  <si>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</si>
  <si>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</si>
  <si>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</si>
  <si>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</si>
  <si>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</si>
  <si>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</si>
  <si>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</si>
  <si>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</si>
  <si>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</si>
  <si>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</si>
  <si>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</si>
  <si>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</si>
  <si>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</si>
  <si>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</si>
  <si>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</si>
  <si>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</si>
  <si>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</si>
  <si>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</si>
  <si>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</si>
  <si>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</si>
  <si>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</si>
  <si>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</si>
  <si>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</si>
  <si>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</si>
  <si>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</si>
  <si>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</si>
  <si>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</si>
  <si>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</si>
  <si>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</si>
  <si>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</si>
  <si>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</si>
  <si>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</si>
  <si>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</si>
  <si>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</si>
  <si>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</si>
  <si>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</si>
  <si>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</si>
  <si>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</si>
  <si>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</si>
  <si>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</si>
  <si>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</si>
  <si>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</si>
  <si>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</si>
  <si>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</si>
  <si>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</si>
  <si>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</si>
  <si>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</si>
  <si>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</si>
  <si>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</si>
  <si>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</si>
  <si>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</si>
  <si>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</si>
  <si>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</si>
  <si>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</si>
  <si>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</si>
  <si>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</si>
  <si>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</si>
  <si>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</si>
  <si>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</si>
  <si>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</si>
  <si>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</si>
  <si>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</si>
  <si>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</si>
  <si>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</si>
  <si>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</si>
  <si>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</si>
  <si>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</si>
  <si>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</si>
  <si>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</si>
  <si>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</si>
  <si>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</si>
  <si>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</si>
  <si>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</si>
  <si>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</si>
  <si>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</si>
  <si>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</si>
  <si>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</si>
  <si>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</si>
  <si>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</si>
  <si>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</si>
  <si>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</si>
  <si>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</si>
  <si>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</si>
  <si>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</si>
  <si>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</si>
  <si>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</si>
  <si>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</si>
  <si>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</si>
  <si>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</si>
  <si>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</si>
  <si>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</si>
  <si>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</si>
  <si>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</si>
  <si>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</si>
  <si>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</si>
  <si>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</si>
  <si>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</si>
  <si>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</si>
  <si>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</si>
  <si>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</si>
  <si>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</si>
  <si>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</si>
  <si>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</si>
  <si>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</si>
  <si>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</si>
  <si>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</si>
  <si>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</si>
  <si>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</si>
  <si>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</si>
  <si>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</si>
  <si>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</si>
  <si>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</si>
  <si>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</si>
  <si>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</si>
  <si>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</si>
  <si>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</si>
  <si>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</si>
  <si>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</si>
  <si>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</si>
  <si>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</si>
  <si>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</si>
  <si>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</si>
  <si>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</si>
  <si>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</si>
  <si>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</si>
  <si>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</si>
  <si>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</si>
  <si>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</si>
  <si>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</si>
  <si>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</si>
  <si>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</si>
  <si>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</si>
  <si>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</si>
  <si>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</si>
  <si>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</si>
  <si>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</si>
  <si>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</si>
  <si>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</si>
  <si>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</si>
  <si>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</si>
  <si>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</si>
  <si>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</si>
  <si>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</si>
  <si>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</si>
  <si>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</si>
  <si>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</si>
  <si>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</si>
  <si>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</si>
  <si>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</si>
  <si>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</si>
  <si>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</si>
  <si>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</si>
  <si>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</si>
  <si>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</si>
  <si>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</si>
  <si>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</si>
  <si>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</si>
  <si>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</si>
  <si>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</si>
  <si>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</si>
  <si>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</si>
  <si>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</si>
  <si>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</si>
  <si>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</si>
  <si>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</si>
  <si>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</si>
  <si>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</si>
  <si>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</si>
  <si>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</si>
  <si>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</si>
  <si>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</si>
  <si>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</si>
  <si>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</si>
  <si>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</si>
  <si>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</si>
  <si>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</si>
  <si>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</si>
  <si>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</si>
  <si>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</si>
  <si>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</si>
  <si>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</si>
  <si>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</si>
  <si>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</si>
  <si>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</si>
  <si>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</si>
  <si>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</si>
  <si>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</si>
  <si>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</si>
  <si>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</si>
  <si>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</si>
  <si>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</si>
  <si>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</si>
  <si>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</si>
  <si>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</si>
  <si>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</si>
  <si>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</si>
  <si>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</si>
  <si>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</si>
  <si>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</si>
  <si>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</si>
  <si>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</si>
  <si>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</si>
  <si>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</si>
  <si>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</si>
  <si>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</si>
  <si>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</si>
  <si>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</si>
  <si>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</si>
  <si>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</si>
  <si>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</si>
  <si>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</si>
  <si>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</si>
  <si>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</si>
  <si>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</si>
  <si>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</si>
  <si>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</si>
  <si>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</si>
  <si>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</si>
  <si>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</si>
  <si>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</si>
  <si>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</si>
  <si>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</si>
  <si>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</si>
  <si>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</si>
  <si>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</si>
  <si>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</si>
  <si>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</si>
  <si>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</si>
  <si>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</si>
  <si>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</si>
  <si>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</si>
  <si>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</si>
  <si>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</si>
  <si>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</si>
  <si>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</si>
  <si>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</si>
  <si>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</si>
  <si>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</si>
  <si>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</si>
  <si>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</si>
  <si>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</si>
  <si>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</si>
  <si>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</si>
  <si>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</si>
  <si>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</si>
  <si>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</si>
  <si>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</si>
  <si>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</si>
  <si>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</si>
  <si>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</si>
  <si>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</si>
  <si>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</si>
  <si>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</si>
  <si>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</si>
  <si>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</si>
  <si>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</si>
  <si>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</si>
  <si>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</si>
  <si>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</si>
  <si>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</si>
  <si>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</si>
  <si>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</si>
  <si>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</si>
  <si>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</si>
  <si>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</si>
  <si>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</si>
  <si>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</si>
  <si>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</si>
  <si>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</si>
  <si>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</si>
  <si>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</si>
  <si>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</si>
  <si>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</si>
  <si>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</si>
  <si>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</si>
  <si>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</si>
  <si>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</si>
  <si>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</si>
  <si>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</si>
  <si>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</si>
  <si>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</si>
  <si>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</si>
  <si>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</si>
  <si>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</si>
  <si>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</si>
  <si>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</si>
  <si>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</si>
  <si>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</si>
  <si>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</si>
  <si>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</si>
  <si>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</si>
  <si>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</si>
  <si>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</si>
  <si>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</si>
  <si>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</si>
  <si>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</si>
  <si>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</si>
  <si>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</si>
  <si>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</si>
  <si>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</si>
  <si>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</si>
  <si>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</si>
  <si>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</si>
  <si>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</si>
  <si>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</si>
  <si>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</si>
  <si>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</si>
  <si>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</si>
  <si>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</si>
  <si>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</si>
  <si>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</si>
  <si>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</si>
  <si>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</si>
  <si>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</si>
  <si>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</si>
  <si>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</si>
  <si>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</si>
  <si>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</si>
  <si>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</si>
  <si>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</si>
  <si>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</si>
  <si>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</si>
  <si>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</si>
  <si>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</si>
  <si>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</si>
  <si>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</si>
  <si>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</si>
  <si>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</si>
  <si>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</si>
  <si>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</si>
  <si>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</si>
  <si>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</si>
  <si>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</si>
  <si>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</si>
  <si>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</si>
  <si>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</si>
  <si>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</si>
  <si>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</si>
  <si>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</si>
  <si>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</si>
  <si>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</si>
  <si>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</si>
  <si>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</si>
  <si>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</si>
  <si>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</si>
  <si>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</si>
  <si>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</si>
  <si>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</si>
  <si>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</si>
  <si>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</si>
  <si>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</si>
  <si>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</si>
  <si>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</si>
  <si>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</si>
  <si>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</si>
  <si>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</si>
  <si>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</si>
  <si>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</si>
  <si>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</si>
  <si>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</si>
  <si>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</si>
  <si>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</si>
  <si>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</si>
  <si>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</si>
  <si>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</si>
  <si>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</si>
  <si>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</si>
  <si>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</si>
  <si>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</si>
  <si>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</si>
  <si>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</si>
  <si>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</si>
  <si>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</si>
  <si>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</si>
  <si>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</si>
  <si>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</si>
  <si>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</si>
  <si>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</si>
  <si>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</si>
  <si>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</si>
  <si>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</si>
  <si>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</si>
  <si>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</si>
  <si>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</si>
  <si>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</si>
  <si>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</si>
  <si>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</si>
  <si>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</si>
  <si>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</si>
  <si>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</si>
  <si>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</si>
  <si>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</si>
  <si>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</si>
  <si>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</si>
  <si>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</si>
  <si>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</si>
  <si>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</si>
  <si>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</si>
  <si>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</si>
  <si>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</si>
  <si>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</si>
  <si>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</si>
  <si>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</si>
  <si>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</si>
  <si>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</si>
  <si>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</si>
  <si>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</si>
  <si>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</si>
  <si>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</si>
  <si>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</si>
  <si>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</si>
  <si>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</si>
  <si>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</si>
  <si>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</si>
  <si>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</si>
  <si>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</si>
  <si>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</si>
  <si>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</si>
  <si>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</si>
  <si>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</si>
  <si>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</si>
  <si>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</si>
  <si>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</si>
  <si>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</si>
  <si>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</si>
  <si>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</si>
  <si>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</si>
  <si>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</si>
  <si>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</si>
  <si>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</si>
  <si>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</si>
  <si>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</si>
  <si>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</si>
  <si>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</si>
  <si>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</si>
  <si>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</si>
  <si>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</si>
  <si>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</si>
  <si>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</si>
  <si>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</si>
  <si>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</si>
  <si>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</si>
  <si>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</si>
  <si>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</si>
  <si>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</si>
  <si>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</si>
  <si>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</si>
  <si>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</si>
  <si>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</si>
  <si>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</si>
  <si>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</si>
  <si>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</si>
  <si>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</si>
  <si>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</si>
  <si>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</si>
  <si>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</si>
  <si>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</si>
  <si>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</si>
  <si>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</si>
  <si>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</si>
  <si>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</si>
  <si>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</si>
  <si>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</si>
  <si>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</si>
  <si>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</si>
  <si>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</si>
  <si>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</si>
  <si>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</si>
  <si>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</si>
  <si>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</si>
  <si>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</si>
  <si>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</si>
  <si>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</si>
  <si>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</si>
  <si>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</si>
  <si>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</si>
  <si>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</si>
  <si>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</si>
  <si>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</si>
  <si>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</si>
  <si>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</si>
  <si>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</si>
  <si>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</si>
  <si>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</si>
  <si>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</si>
  <si>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</si>
  <si>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</si>
  <si>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</si>
  <si>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</si>
  <si>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</si>
  <si>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</si>
  <si>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</si>
  <si>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</si>
  <si>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</si>
  <si>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</si>
  <si>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</si>
  <si>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</si>
  <si>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</si>
  <si>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</si>
  <si>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</si>
  <si>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</si>
  <si>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</si>
  <si>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</si>
  <si>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</si>
  <si>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</si>
  <si>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</si>
  <si>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</si>
  <si>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</si>
  <si>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</si>
  <si>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</si>
  <si>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</si>
  <si>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</si>
  <si>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</si>
  <si>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</si>
  <si>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</si>
  <si>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</si>
  <si>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</si>
  <si>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</si>
  <si>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</si>
  <si>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</si>
  <si>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</si>
  <si>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</si>
  <si>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</si>
  <si>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</si>
  <si>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</si>
  <si>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</si>
  <si>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</si>
  <si>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</si>
  <si>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</si>
  <si>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</si>
  <si>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</si>
  <si>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</si>
  <si>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</si>
  <si>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</si>
  <si>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</si>
  <si>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</si>
  <si>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</si>
  <si>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</si>
  <si>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</si>
  <si>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</si>
  <si>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</si>
  <si>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</si>
  <si>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</si>
  <si>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</si>
  <si>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</si>
  <si>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</si>
  <si>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</si>
  <si>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</si>
  <si>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</si>
  <si>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</si>
  <si>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</si>
  <si>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</si>
  <si>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</si>
  <si>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</si>
  <si>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</si>
  <si>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</si>
  <si>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</si>
  <si>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</si>
  <si>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</si>
  <si>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</si>
  <si>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</si>
  <si>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</si>
  <si>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</si>
  <si>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</si>
  <si>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</si>
  <si>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</si>
  <si>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</si>
  <si>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</si>
  <si>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</si>
  <si>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</si>
  <si>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</si>
  <si>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</si>
  <si>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</si>
  <si>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</si>
  <si>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</si>
  <si>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</si>
  <si>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</si>
  <si>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</si>
  <si>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</si>
  <si>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</si>
  <si>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</si>
  <si>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</si>
  <si>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</si>
  <si>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</si>
  <si>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</si>
  <si>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</si>
  <si>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</si>
  <si>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</si>
  <si>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</si>
  <si>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</si>
  <si>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</si>
  <si>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</si>
  <si>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</si>
  <si>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</si>
  <si>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</si>
  <si>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</si>
  <si>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</si>
  <si>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</si>
  <si>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</si>
  <si>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</si>
  <si>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</si>
  <si>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</si>
  <si>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</si>
  <si>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</si>
  <si>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</si>
  <si>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</si>
  <si>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</si>
  <si>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</si>
  <si>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</si>
  <si>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</si>
  <si>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</si>
  <si>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</si>
  <si>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</si>
  <si>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</si>
  <si>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</si>
  <si>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</si>
  <si>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</si>
  <si>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</si>
  <si>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</si>
  <si>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</si>
  <si>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</si>
  <si>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</si>
  <si>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</si>
  <si>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</si>
  <si>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</si>
  <si>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</si>
  <si>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</si>
  <si>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</si>
  <si>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</si>
  <si>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</si>
  <si>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</si>
  <si>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</si>
  <si>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</si>
  <si>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</si>
  <si>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</si>
  <si>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</si>
  <si>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</si>
  <si>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</si>
  <si>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</si>
  <si>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</si>
  <si>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</si>
  <si>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</si>
  <si>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</si>
  <si>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</si>
  <si>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</si>
  <si>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</si>
  <si>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</si>
  <si>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</si>
  <si>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</si>
  <si>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</si>
  <si>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</si>
  <si>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</si>
  <si>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</si>
  <si>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</si>
  <si>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</si>
  <si>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</si>
  <si>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</si>
  <si>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</si>
  <si>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</si>
  <si>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</si>
  <si>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</si>
  <si>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</si>
  <si>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</si>
  <si>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</si>
  <si>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</si>
  <si>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</si>
  <si>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</si>
  <si>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</si>
  <si>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</si>
  <si>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</si>
  <si>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</si>
  <si>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</si>
  <si>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</si>
  <si>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</si>
  <si>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</si>
  <si>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</si>
  <si>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</si>
  <si>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</si>
  <si>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</si>
  <si>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</si>
  <si>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</si>
  <si>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</si>
  <si>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</si>
  <si>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</si>
  <si>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</si>
  <si>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</si>
  <si>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</si>
  <si>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</si>
  <si>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</si>
  <si>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</si>
  <si>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</si>
  <si>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</si>
  <si>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</si>
  <si>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</si>
  <si>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</si>
  <si>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</si>
  <si>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</si>
  <si>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</si>
  <si>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</si>
  <si>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</si>
  <si>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</si>
  <si>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</si>
  <si>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</si>
  <si>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</si>
  <si>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</si>
  <si>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</si>
  <si>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</si>
  <si>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</si>
  <si>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</si>
  <si>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</si>
  <si>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</si>
  <si>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</si>
  <si>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</si>
  <si>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</si>
  <si>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</si>
  <si>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</si>
  <si>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</si>
  <si>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</si>
  <si>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</si>
  <si>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</si>
  <si>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</si>
  <si>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</si>
  <si>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</si>
  <si>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</si>
  <si>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</si>
  <si>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</si>
  <si>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</si>
  <si>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</si>
  <si>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</si>
  <si>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</si>
  <si>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</si>
  <si>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</si>
  <si>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</si>
  <si>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</si>
  <si>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</si>
  <si>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</si>
  <si>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</si>
  <si>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</si>
  <si>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</si>
  <si>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</si>
  <si>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</si>
  <si>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</si>
  <si>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</si>
  <si>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</si>
  <si>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</si>
  <si>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</si>
  <si>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</si>
  <si>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</si>
  <si>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</si>
  <si>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</si>
  <si>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</si>
  <si>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</si>
  <si>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</si>
  <si>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</si>
  <si>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</si>
  <si>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</si>
  <si>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</si>
  <si>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</si>
  <si>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</si>
  <si>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</si>
  <si>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</si>
  <si>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</si>
  <si>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</si>
  <si>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</si>
  <si>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</si>
  <si>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</si>
  <si>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</si>
  <si>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</si>
  <si>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</si>
  <si>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</si>
  <si>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</si>
  <si>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</si>
  <si>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</si>
  <si>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</si>
  <si>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</si>
  <si>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</si>
  <si>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</si>
  <si>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</si>
  <si>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</si>
  <si>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</si>
  <si>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</si>
  <si>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</si>
  <si>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</si>
  <si>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</si>
  <si>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</si>
  <si>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</si>
  <si>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</si>
  <si>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</si>
  <si>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</si>
  <si>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</si>
  <si>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</si>
  <si>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</si>
  <si>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</si>
  <si>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</si>
  <si>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</si>
  <si>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</si>
  <si>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</si>
  <si>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</si>
  <si>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</si>
  <si>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</si>
  <si>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</si>
  <si>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</si>
  <si>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</si>
  <si>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</si>
  <si>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</si>
  <si>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</si>
  <si>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</si>
  <si>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</si>
  <si>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</si>
  <si>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</si>
  <si>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</si>
  <si>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</si>
  <si>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</si>
  <si>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</si>
  <si>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</si>
  <si>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</si>
  <si>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</si>
  <si>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</si>
  <si>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</si>
  <si>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</si>
  <si>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</si>
  <si>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</si>
  <si>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</si>
  <si>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</si>
  <si>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</si>
  <si>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</si>
  <si>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</si>
  <si>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</si>
  <si>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</si>
  <si>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</si>
  <si>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</si>
  <si>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</si>
  <si>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</si>
  <si>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</si>
  <si>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</si>
  <si>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</si>
  <si>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</si>
  <si>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</si>
  <si>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</si>
  <si>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</si>
  <si>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</si>
  <si>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</si>
  <si>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</si>
  <si>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</si>
  <si>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</si>
  <si>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</si>
  <si>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</si>
  <si>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</si>
  <si>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</si>
  <si>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</si>
  <si>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</si>
  <si>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</si>
  <si>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</si>
  <si>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</si>
  <si>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</si>
  <si>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</si>
  <si>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</si>
  <si>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</si>
  <si>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</si>
  <si>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</si>
  <si>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</si>
  <si>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</si>
  <si>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</si>
  <si>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</si>
  <si>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</si>
  <si>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</si>
  <si>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</si>
  <si>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</si>
  <si>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</si>
  <si>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</si>
  <si>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</si>
  <si>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</si>
  <si>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</si>
  <si>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</si>
  <si>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</si>
  <si>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</si>
  <si>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</si>
  <si>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</si>
  <si>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</si>
  <si>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</si>
  <si>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</si>
  <si>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</si>
  <si>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</si>
  <si>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</si>
  <si>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</si>
  <si>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</si>
  <si>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</si>
  <si>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</si>
  <si>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</si>
  <si>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</si>
  <si>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</si>
  <si>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</si>
  <si>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</si>
  <si>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</si>
  <si>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</si>
  <si>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</si>
  <si>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</si>
  <si>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</si>
  <si>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</si>
  <si>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</si>
  <si>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</si>
  <si>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</si>
  <si>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</si>
  <si>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</si>
  <si>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</si>
  <si>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</si>
  <si>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</si>
  <si>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</si>
  <si>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</si>
  <si>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</si>
  <si>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</si>
  <si>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</si>
  <si>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</si>
  <si>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</si>
  <si>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</si>
  <si>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</si>
  <si>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</si>
  <si>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</si>
  <si>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</si>
  <si>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</si>
  <si>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</si>
  <si>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</si>
  <si>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</si>
  <si>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</si>
  <si>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</si>
  <si>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</si>
  <si>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</si>
  <si>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</si>
  <si>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</si>
  <si>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</si>
  <si>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</si>
  <si>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</si>
  <si>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</si>
  <si>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</si>
  <si>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</si>
  <si>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</si>
  <si>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</si>
  <si>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</si>
  <si>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</si>
  <si>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</si>
  <si>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</si>
  <si>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</si>
  <si>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</si>
  <si>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</si>
  <si>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</si>
  <si>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</si>
  <si>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</si>
  <si>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</si>
  <si>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</si>
  <si>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</si>
  <si>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</si>
  <si>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</si>
  <si>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</si>
  <si>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</si>
  <si>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</si>
  <si>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</si>
  <si>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</si>
  <si>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</si>
  <si>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</si>
  <si>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</si>
  <si>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</si>
  <si>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</si>
  <si>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</si>
  <si>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</si>
  <si>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</si>
  <si>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</si>
  <si>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</si>
  <si>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</si>
  <si>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</si>
  <si>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</si>
  <si>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</si>
  <si>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</si>
  <si>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</si>
  <si>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</si>
  <si>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</si>
  <si>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</si>
  <si>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</si>
  <si>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</si>
  <si>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</si>
  <si>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</si>
  <si>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</si>
  <si>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</si>
  <si>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</si>
  <si>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</si>
  <si>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</si>
  <si>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</si>
  <si>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</si>
  <si>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</si>
  <si>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</si>
  <si>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</si>
  <si>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</si>
  <si>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</si>
  <si>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</si>
  <si>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</si>
  <si>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</si>
  <si>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</si>
  <si>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</si>
  <si>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</si>
  <si>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</si>
  <si>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</si>
  <si>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</si>
  <si>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</si>
  <si>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</si>
  <si>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</si>
  <si>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</si>
  <si>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</si>
  <si>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</si>
  <si>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</si>
  <si>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</si>
  <si>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</si>
  <si>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</si>
  <si>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</si>
  <si>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</si>
  <si>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</si>
  <si>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</si>
  <si>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</si>
  <si>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</si>
  <si>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</si>
  <si>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</si>
  <si>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</si>
  <si>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</si>
  <si>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</si>
  <si>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</si>
  <si>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</si>
  <si>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</si>
  <si>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</si>
  <si>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</si>
  <si>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</si>
  <si>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</si>
  <si>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</si>
  <si>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</si>
  <si>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</si>
  <si>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</si>
  <si>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</si>
  <si>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</si>
  <si>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</si>
  <si>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</si>
  <si>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</si>
  <si>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</si>
  <si>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</si>
  <si>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</si>
  <si>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</si>
  <si>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</si>
  <si>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</si>
  <si>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</si>
  <si>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</si>
  <si>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</si>
  <si>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</si>
  <si>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</si>
  <si>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</si>
  <si>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</si>
  <si>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</si>
  <si>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</si>
  <si>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</si>
  <si>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</si>
  <si>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</si>
  <si>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</si>
  <si>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</si>
  <si>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</si>
  <si>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</si>
  <si>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</si>
  <si>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</si>
  <si>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</si>
  <si>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</si>
  <si>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</si>
  <si>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</si>
  <si>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</si>
  <si>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</si>
  <si>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</si>
  <si>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</si>
  <si>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</si>
  <si>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</si>
  <si>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</si>
  <si>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</si>
  <si>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</si>
  <si>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</si>
  <si>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</si>
  <si>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</si>
  <si>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</si>
  <si>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</si>
  <si>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</si>
  <si>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</si>
  <si>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</si>
  <si>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</si>
  <si>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</si>
  <si>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</si>
  <si>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</si>
  <si>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</si>
  <si>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</si>
  <si>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</si>
  <si>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</si>
  <si>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</si>
  <si>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</si>
  <si>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</si>
  <si>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</si>
  <si>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</si>
  <si>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</si>
  <si>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</si>
  <si>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</si>
  <si>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</si>
  <si>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</si>
  <si>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</si>
  <si>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</si>
  <si>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</si>
  <si>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</si>
  <si>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</si>
  <si>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</si>
  <si>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</si>
  <si>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</si>
  <si>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</si>
  <si>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</si>
  <si>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</si>
  <si>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</si>
  <si>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</si>
  <si>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</si>
  <si>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</si>
  <si>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</si>
  <si>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</si>
  <si>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</si>
  <si>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</si>
  <si>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</si>
  <si>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</si>
  <si>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</si>
  <si>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</si>
  <si>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</si>
  <si>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</si>
  <si>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</si>
  <si>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</si>
  <si>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</si>
  <si>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</si>
  <si>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</si>
  <si>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</si>
  <si>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</si>
  <si>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</si>
  <si>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</si>
  <si>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</si>
  <si>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</si>
  <si>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</si>
  <si>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</si>
  <si>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</si>
  <si>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</si>
  <si>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</si>
  <si>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</si>
  <si>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</si>
  <si>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</si>
  <si>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</si>
  <si>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</si>
  <si>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</si>
  <si>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</si>
  <si>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</si>
  <si>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</si>
  <si>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</si>
  <si>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</si>
  <si>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</si>
  <si>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</si>
  <si>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</si>
  <si>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</si>
  <si>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</si>
  <si>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</si>
  <si>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</si>
  <si>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</si>
  <si>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</si>
  <si>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</si>
  <si>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</si>
  <si>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</si>
  <si>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</si>
  <si>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</si>
  <si>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</si>
  <si>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</si>
  <si>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</si>
  <si>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</si>
  <si>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</si>
  <si>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</si>
  <si>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</si>
  <si>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</si>
  <si>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</si>
  <si>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</si>
  <si>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</si>
  <si>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</si>
  <si>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</si>
  <si>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</si>
  <si>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</si>
  <si>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</si>
  <si>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</si>
  <si>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</si>
  <si>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</si>
  <si>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</si>
  <si>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</si>
  <si>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</si>
  <si>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</si>
  <si>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</si>
  <si>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</si>
  <si>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</si>
  <si>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</si>
  <si>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</si>
  <si>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</si>
  <si>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</si>
  <si>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</si>
  <si>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</si>
  <si>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</si>
  <si>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</si>
  <si>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</si>
  <si>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</si>
  <si>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</si>
  <si>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</si>
  <si>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</si>
  <si>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</si>
  <si>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</si>
  <si>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</si>
  <si>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</si>
  <si>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</si>
  <si>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</si>
  <si>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</si>
  <si>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</si>
  <si>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</si>
  <si>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</si>
  <si>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</si>
  <si>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</si>
  <si>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</si>
  <si>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</si>
  <si>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</si>
  <si>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</si>
  <si>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</si>
  <si>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</si>
  <si>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</si>
  <si>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</si>
  <si>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</si>
  <si>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</si>
  <si>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</si>
  <si>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</si>
  <si>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</si>
  <si>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</si>
  <si>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</si>
  <si>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</si>
  <si>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</si>
  <si>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</si>
  <si>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</si>
  <si>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</si>
  <si>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</si>
  <si>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</si>
  <si>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</si>
  <si>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</si>
  <si>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</si>
  <si>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</si>
  <si>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</si>
  <si>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</si>
  <si>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</si>
  <si>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</si>
  <si>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</si>
  <si>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</si>
  <si>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</si>
  <si>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</si>
  <si>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</si>
  <si>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</si>
  <si>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</si>
  <si>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</si>
  <si>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</si>
  <si>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</si>
  <si>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</si>
  <si>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</si>
  <si>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</si>
  <si>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</si>
  <si>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</si>
  <si>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</si>
  <si>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</si>
  <si>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</si>
  <si>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</si>
  <si>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</si>
  <si>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</si>
  <si>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</si>
  <si>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</si>
  <si>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</si>
  <si>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</si>
  <si>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</si>
  <si>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</si>
  <si>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</si>
  <si>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</si>
  <si>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</si>
  <si>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</si>
  <si>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</si>
  <si>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</si>
  <si>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</si>
  <si>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</si>
  <si>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</si>
  <si>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</si>
  <si>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</si>
  <si>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</si>
  <si>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</si>
  <si>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</si>
  <si>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</si>
  <si>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</si>
  <si>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</si>
  <si>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</si>
  <si>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</si>
  <si>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</si>
  <si>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</si>
  <si>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</si>
  <si>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</si>
  <si>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</si>
  <si>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</si>
  <si>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</si>
  <si>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</si>
  <si>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</si>
  <si>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</si>
  <si>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</si>
  <si>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</si>
  <si>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</si>
  <si>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</si>
  <si>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</si>
  <si>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</si>
  <si>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</si>
  <si>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</si>
  <si>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</si>
  <si>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</si>
  <si>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</si>
  <si>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</si>
  <si>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</si>
  <si>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</si>
  <si>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</si>
  <si>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</si>
  <si>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</si>
  <si>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</si>
  <si>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</si>
  <si>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</si>
  <si>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</si>
  <si>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</si>
  <si>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</si>
  <si>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</si>
  <si>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</si>
  <si>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</si>
  <si>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</si>
  <si>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</si>
  <si>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</si>
  <si>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</si>
  <si>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</si>
  <si>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</si>
  <si>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</si>
  <si>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</si>
  <si>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</si>
  <si>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</si>
  <si>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</si>
  <si>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</si>
  <si>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</si>
  <si>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</si>
  <si>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</si>
  <si>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</si>
  <si>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</si>
  <si>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</si>
  <si>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</si>
  <si>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</si>
  <si>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</si>
  <si>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</si>
  <si>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</si>
  <si>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</si>
  <si>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</si>
  <si>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</si>
  <si>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</si>
  <si>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</si>
  <si>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</si>
  <si>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</si>
  <si>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</si>
  <si>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</si>
  <si>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</si>
  <si>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</si>
  <si>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</si>
  <si>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</si>
  <si>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</si>
  <si>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</si>
  <si>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</si>
  <si>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</si>
  <si>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</si>
  <si>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</si>
  <si>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</si>
  <si>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</si>
  <si>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</si>
  <si>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</si>
  <si>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</si>
  <si>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</si>
  <si>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</si>
  <si>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</si>
  <si>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</si>
  <si>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</si>
  <si>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</si>
  <si>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</si>
  <si>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</si>
  <si>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</si>
  <si>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</si>
  <si>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</si>
  <si>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</si>
  <si>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</si>
  <si>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</si>
  <si>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</si>
  <si>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</si>
  <si>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</si>
  <si>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</si>
  <si>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</si>
  <si>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</si>
  <si>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</si>
  <si>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</si>
  <si>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</si>
  <si>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</si>
  <si>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</si>
  <si>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</si>
  <si>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</si>
  <si>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</si>
  <si>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</si>
  <si>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</si>
  <si>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</si>
  <si>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</si>
  <si>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</si>
  <si>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</si>
  <si>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</si>
  <si>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</si>
  <si>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</si>
  <si>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</si>
  <si>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</si>
  <si>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</si>
  <si>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</si>
  <si>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</si>
  <si>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</si>
  <si>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</si>
  <si>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</si>
  <si>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</si>
  <si>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</si>
  <si>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</si>
  <si>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</si>
  <si>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</si>
  <si>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</si>
  <si>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</si>
  <si>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</si>
  <si>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</si>
  <si>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</si>
  <si>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</si>
  <si>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</si>
  <si>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</si>
  <si>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</si>
  <si>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</si>
  <si>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</si>
  <si>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</si>
  <si>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</si>
  <si>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</si>
  <si>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</si>
  <si>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</si>
  <si>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</si>
  <si>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</si>
  <si>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</si>
  <si>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</si>
  <si>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</si>
  <si>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</si>
  <si>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</si>
  <si>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</si>
  <si>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</si>
  <si>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</si>
  <si>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</si>
  <si>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</si>
  <si>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</si>
  <si>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</si>
  <si>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</si>
  <si>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</si>
  <si>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</si>
  <si>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</si>
  <si>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</si>
  <si>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</si>
  <si>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</si>
  <si>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</si>
  <si>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</si>
  <si>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</si>
  <si>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</si>
  <si>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</si>
  <si>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</si>
  <si>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</si>
  <si>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</si>
  <si>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</si>
  <si>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</si>
  <si>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</si>
  <si>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</si>
  <si>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</si>
  <si>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</si>
  <si>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</si>
  <si>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</si>
  <si>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</si>
  <si>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</si>
  <si>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</si>
  <si>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</si>
  <si>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</si>
  <si>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</si>
  <si>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</si>
  <si>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</si>
  <si>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</si>
  <si>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</si>
  <si>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</si>
  <si>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</si>
  <si>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</si>
  <si>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</si>
  <si>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</si>
  <si>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</si>
  <si>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</si>
  <si>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</si>
  <si>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</si>
  <si>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</si>
  <si>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</si>
  <si>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</si>
  <si>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</si>
  <si>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</si>
  <si>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</si>
  <si>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</si>
  <si>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</si>
  <si>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</si>
  <si>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</si>
  <si>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</si>
  <si>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</si>
  <si>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</si>
  <si>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</si>
  <si>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</si>
  <si>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</si>
  <si>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</si>
  <si>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</si>
  <si>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</si>
  <si>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</si>
  <si>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</si>
  <si>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</si>
  <si>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</si>
  <si>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</si>
  <si>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</si>
  <si>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</si>
  <si>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</si>
  <si>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</si>
  <si>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</si>
  <si>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</si>
  <si>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</si>
  <si>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</si>
  <si>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</si>
  <si>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</si>
  <si>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</si>
  <si>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</si>
  <si>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</si>
  <si>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</si>
  <si>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</si>
  <si>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</si>
  <si>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</si>
  <si>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</si>
  <si>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</si>
  <si>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</si>
  <si>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</si>
  <si>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</si>
  <si>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</si>
  <si>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</si>
  <si>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</si>
  <si>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</si>
  <si>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</si>
  <si>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</si>
  <si>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</si>
  <si>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</si>
  <si>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</si>
  <si>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</si>
  <si>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</si>
  <si>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</si>
  <si>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</si>
  <si>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</si>
  <si>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</si>
  <si>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</si>
  <si>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</si>
  <si>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</si>
  <si>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</si>
  <si>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</si>
  <si>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</si>
  <si>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</si>
  <si>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</si>
  <si>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</si>
  <si>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</si>
  <si>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</si>
  <si>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</si>
  <si>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</si>
  <si>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</si>
  <si>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</si>
  <si>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</si>
  <si>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</si>
  <si>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</si>
  <si>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</si>
  <si>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</si>
  <si>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</si>
  <si>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</si>
  <si>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</si>
  <si>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</si>
  <si>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</si>
  <si>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</si>
  <si>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</si>
  <si>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</si>
  <si>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</si>
  <si>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</si>
  <si>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</si>
  <si>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</si>
  <si>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</si>
  <si>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</si>
  <si>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</si>
  <si>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</si>
  <si>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</si>
  <si>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</si>
  <si>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</si>
  <si>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</si>
  <si>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</si>
  <si>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</si>
  <si>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</si>
  <si>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</si>
  <si>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</si>
  <si>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</si>
  <si>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</si>
  <si>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</si>
  <si>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</si>
  <si>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</si>
  <si>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</si>
  <si>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</si>
  <si>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</si>
  <si>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</si>
  <si>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</si>
  <si>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</si>
  <si>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</si>
  <si>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</si>
  <si>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</si>
  <si>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</si>
  <si>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</si>
  <si>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</si>
  <si>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</si>
  <si>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</si>
  <si>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</si>
  <si>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</si>
  <si>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</si>
  <si>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</si>
  <si>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</si>
  <si>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</si>
  <si>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</si>
  <si>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</si>
  <si>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</si>
  <si>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</si>
  <si>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</si>
  <si>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</si>
  <si>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</si>
  <si>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</si>
  <si>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</si>
  <si>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</si>
  <si>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</si>
  <si>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</si>
  <si>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</si>
  <si>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</si>
  <si>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</si>
  <si>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</si>
  <si>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</si>
  <si>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</si>
  <si>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</si>
  <si>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</si>
  <si>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</si>
  <si>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</si>
  <si>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</si>
  <si>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</si>
  <si>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</si>
  <si>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</si>
  <si>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</si>
  <si>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</si>
  <si>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</si>
  <si>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</si>
  <si>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</si>
  <si>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</si>
  <si>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</si>
  <si>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</si>
  <si>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</si>
  <si>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</si>
  <si>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</si>
  <si>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</si>
  <si>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</si>
  <si>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</si>
  <si>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</si>
  <si>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</si>
  <si>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</si>
  <si>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</si>
  <si>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</si>
  <si>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</si>
  <si>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</si>
  <si>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</si>
  <si>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</si>
  <si>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</si>
  <si>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</si>
  <si>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</si>
  <si>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</si>
  <si>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</si>
  <si>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</si>
  <si>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</si>
  <si>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</si>
  <si>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</si>
  <si>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</si>
  <si>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</si>
  <si>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</si>
  <si>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</si>
  <si>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</si>
  <si>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</si>
  <si>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</si>
  <si>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</si>
  <si>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</si>
  <si>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</si>
  <si>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</si>
  <si>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</si>
  <si>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</si>
  <si>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</si>
  <si>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</si>
  <si>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</si>
  <si>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</si>
  <si>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</si>
  <si>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</si>
  <si>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</si>
  <si>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</si>
  <si>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</si>
  <si>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</si>
  <si>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</si>
  <si>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</si>
  <si>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</si>
  <si>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</si>
  <si>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</si>
  <si>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</si>
  <si>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</si>
  <si>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</si>
  <si>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</si>
  <si>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</si>
  <si>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</si>
  <si>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</si>
  <si>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</si>
  <si>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</si>
  <si>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</si>
  <si>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</si>
  <si>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</si>
  <si>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</si>
  <si>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</si>
  <si>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</si>
  <si>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</si>
  <si>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</si>
  <si>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</si>
  <si>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</si>
  <si>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</si>
  <si>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</si>
  <si>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</si>
  <si>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</si>
  <si>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</si>
  <si>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</si>
  <si>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</si>
  <si>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</si>
  <si>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</si>
  <si>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</si>
  <si>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</si>
  <si>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</si>
  <si>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</si>
  <si>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</si>
  <si>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</si>
  <si>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</si>
  <si>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</si>
  <si>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</si>
  <si>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</si>
  <si>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</si>
  <si>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</si>
  <si>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</si>
  <si>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</si>
  <si>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</si>
  <si>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</si>
  <si>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</si>
  <si>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</si>
  <si>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</si>
  <si>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</si>
  <si>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</si>
  <si>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</si>
  <si>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</si>
  <si>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</si>
  <si>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</si>
  <si>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</si>
  <si>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</si>
  <si>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</si>
  <si>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</si>
  <si>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</si>
  <si>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</si>
  <si>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</si>
  <si>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</si>
  <si>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</si>
  <si>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</si>
  <si>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</si>
  <si>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</si>
  <si>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</si>
  <si>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</si>
  <si>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</si>
  <si>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</si>
  <si>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</si>
  <si>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</si>
  <si>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</si>
  <si>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</si>
  <si>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</si>
  <si>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</si>
  <si>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</si>
  <si>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</si>
  <si>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</si>
  <si>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</si>
  <si>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</si>
  <si>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</si>
  <si>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</si>
  <si>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</si>
  <si>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</si>
  <si>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</si>
  <si>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</si>
  <si>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</si>
  <si>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</si>
  <si>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</si>
  <si>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</si>
  <si>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</si>
  <si>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</si>
  <si>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</si>
  <si>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</si>
  <si>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</si>
  <si>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</si>
  <si>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</si>
  <si>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</si>
  <si>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</si>
  <si>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</si>
  <si>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</si>
  <si>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</si>
  <si>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</si>
  <si>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</si>
  <si>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</si>
  <si>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</si>
  <si>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</si>
  <si>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</si>
  <si>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</si>
  <si>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</si>
  <si>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</si>
  <si>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</si>
  <si>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</si>
  <si>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</si>
  <si>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</si>
  <si>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</si>
  <si>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</si>
  <si>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</si>
  <si>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</si>
  <si>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</si>
  <si>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</si>
  <si>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</si>
  <si>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</si>
  <si>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</si>
  <si>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</si>
  <si>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</si>
  <si>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</si>
  <si>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</si>
  <si>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</si>
  <si>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</si>
  <si>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</si>
  <si>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</si>
  <si>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</si>
  <si>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</si>
  <si>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</si>
  <si>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</si>
  <si>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</si>
  <si>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</si>
  <si>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</si>
  <si>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</si>
  <si>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</si>
  <si>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</si>
  <si>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</si>
  <si>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</si>
  <si>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</si>
  <si>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</si>
  <si>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</si>
  <si>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</si>
  <si>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</si>
  <si>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</si>
  <si>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</si>
  <si>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</si>
  <si>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</si>
  <si>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</si>
  <si>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</si>
  <si>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</si>
  <si>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</si>
  <si>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</si>
  <si>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</si>
  <si>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</si>
  <si>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</si>
  <si>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</si>
  <si>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</si>
  <si>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</si>
  <si>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</si>
  <si>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</si>
  <si>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</si>
  <si>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</si>
  <si>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</si>
  <si>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</si>
  <si>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</si>
  <si>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</si>
  <si>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</si>
  <si>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</si>
  <si>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</si>
  <si>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</si>
  <si>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</si>
  <si>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</si>
  <si>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</si>
  <si>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</si>
  <si>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</si>
  <si>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</si>
  <si>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</si>
  <si>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</si>
  <si>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</si>
  <si>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</si>
  <si>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</si>
  <si>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</si>
  <si>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</si>
  <si>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</si>
  <si>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</si>
  <si>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</si>
  <si>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</si>
  <si>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</si>
  <si>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</si>
  <si>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</si>
  <si>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</si>
  <si>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</si>
  <si>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</si>
  <si>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</si>
  <si>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</si>
  <si>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</si>
  <si>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</si>
  <si>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</si>
  <si>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</si>
  <si>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</si>
  <si>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</si>
  <si>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</si>
  <si>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</si>
  <si>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</si>
  <si>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</si>
  <si>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</si>
  <si>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</si>
  <si>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</si>
  <si>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</si>
  <si>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</si>
  <si>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</si>
  <si>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</si>
  <si>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</si>
  <si>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</si>
  <si>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</si>
  <si>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</si>
  <si>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</si>
  <si>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</si>
  <si>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</si>
  <si>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</si>
  <si>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</si>
  <si>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</si>
  <si>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</si>
  <si>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</si>
  <si>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</si>
  <si>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</si>
  <si>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</si>
  <si>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</si>
  <si>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</si>
  <si>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</si>
  <si>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</si>
  <si>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</si>
  <si>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</si>
  <si>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</si>
  <si>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</si>
  <si>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</si>
  <si>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</si>
  <si>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</si>
  <si>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</si>
  <si>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</si>
  <si>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</si>
  <si>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</si>
  <si>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</si>
  <si>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</si>
  <si>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</si>
  <si>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</si>
  <si>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</si>
  <si>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</si>
  <si>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</si>
  <si>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</si>
  <si>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</si>
  <si>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</si>
  <si>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</si>
  <si>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</si>
  <si>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</si>
  <si>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</si>
  <si>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</si>
  <si>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</si>
  <si>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</si>
  <si>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</si>
  <si>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</si>
  <si>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</si>
  <si>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</si>
  <si>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</si>
  <si>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</si>
  <si>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</si>
  <si>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</si>
  <si>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</si>
  <si>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</si>
  <si>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</si>
  <si>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</si>
  <si>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</si>
  <si>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</si>
  <si>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</si>
  <si>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</si>
  <si>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</si>
  <si>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</si>
  <si>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</si>
  <si>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</si>
  <si>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</si>
  <si>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</si>
  <si>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</si>
  <si>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</si>
  <si>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</si>
  <si>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</si>
  <si>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</si>
  <si>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</si>
  <si>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</si>
  <si>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</si>
  <si>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</si>
  <si>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</si>
  <si>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</si>
  <si>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</si>
  <si>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</si>
  <si>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</si>
  <si>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</si>
  <si>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</si>
  <si>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</si>
  <si>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</si>
  <si>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</si>
  <si>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</si>
  <si>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</si>
  <si>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</si>
  <si>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</si>
  <si>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</si>
  <si>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</si>
  <si>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</si>
  <si>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</si>
  <si>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</si>
  <si>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</si>
  <si>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</si>
  <si>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</si>
  <si>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</si>
  <si>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</si>
  <si>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</si>
  <si>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</si>
  <si>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</si>
  <si>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</si>
  <si>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</si>
  <si>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</si>
  <si>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</si>
  <si>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</si>
  <si>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</si>
  <si>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</si>
  <si>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</si>
  <si>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</si>
  <si>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</si>
  <si>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</si>
  <si>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</si>
  <si>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</si>
  <si>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</si>
  <si>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</si>
  <si>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</si>
  <si>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</si>
  <si>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</si>
  <si>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</si>
  <si>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</si>
  <si>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</si>
  <si>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</si>
  <si>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</si>
  <si>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</si>
  <si>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</si>
  <si>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</si>
  <si>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</si>
  <si>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</si>
  <si>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</si>
  <si>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</si>
  <si>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</si>
  <si>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</si>
  <si>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</si>
  <si>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</si>
  <si>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</si>
  <si>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</si>
  <si>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</si>
  <si>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</si>
  <si>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</si>
  <si>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</si>
  <si>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</si>
  <si>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</si>
  <si>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</si>
  <si>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</si>
  <si>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</si>
  <si>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</si>
  <si>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</si>
  <si>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</si>
  <si>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</si>
  <si>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</si>
  <si>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</si>
  <si>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</si>
  <si>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</si>
  <si>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</si>
  <si>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</si>
  <si>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</si>
  <si>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</si>
  <si>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</si>
  <si>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</si>
  <si>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</si>
  <si>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</si>
  <si>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</si>
  <si>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</si>
  <si>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</si>
  <si>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</si>
  <si>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</si>
  <si>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</si>
  <si>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</si>
  <si>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</si>
  <si>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</si>
  <si>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</si>
  <si>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</si>
  <si>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</si>
  <si>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</si>
  <si>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</si>
  <si>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</si>
  <si>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</si>
  <si>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</si>
  <si>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</si>
  <si>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</si>
  <si>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</si>
  <si>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</si>
  <si>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</si>
  <si>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</si>
  <si>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</si>
  <si>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</si>
  <si>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</si>
  <si>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</si>
  <si>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</si>
  <si>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</si>
  <si>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</si>
  <si>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</si>
  <si>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</si>
  <si>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</si>
  <si>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</si>
  <si>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</si>
  <si>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</si>
  <si>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</si>
  <si>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</si>
  <si>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</si>
  <si>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</si>
  <si>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</si>
  <si>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</si>
  <si>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</si>
  <si>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</si>
  <si>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</si>
  <si>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</si>
  <si>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</si>
  <si>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</si>
  <si>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</si>
  <si>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</si>
  <si>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</si>
  <si>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</si>
  <si>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</si>
  <si>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</si>
  <si>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</si>
  <si>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</si>
  <si>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</si>
  <si>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</si>
  <si>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</si>
  <si>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</si>
  <si>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</si>
  <si>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</si>
  <si>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</si>
  <si>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</si>
  <si>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</si>
  <si>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</si>
  <si>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</si>
  <si>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</si>
  <si>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</si>
  <si>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</si>
  <si>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</si>
  <si>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</si>
  <si>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</si>
  <si>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</si>
  <si>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</si>
  <si>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</si>
  <si>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</si>
  <si>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</si>
  <si>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</si>
  <si>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</si>
  <si>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</si>
  <si>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</si>
  <si>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</si>
  <si>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</si>
  <si>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</si>
  <si>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</si>
  <si>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</si>
  <si>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</si>
  <si>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</si>
  <si>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</si>
  <si>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</si>
  <si>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</si>
  <si>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</si>
  <si>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</si>
  <si>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</si>
  <si>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</si>
  <si>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</si>
  <si>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</si>
  <si>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</si>
  <si>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</si>
  <si>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</si>
  <si>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</si>
  <si>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</si>
  <si>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</si>
  <si>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</si>
  <si>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</si>
  <si>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</si>
  <si>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</si>
  <si>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</si>
  <si>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</si>
  <si>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</si>
  <si>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</si>
  <si>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</si>
  <si>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</si>
  <si>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</si>
  <si>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</si>
  <si>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</si>
  <si>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</si>
  <si>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</si>
  <si>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</si>
  <si>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</si>
  <si>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</si>
  <si>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</si>
  <si>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</si>
  <si>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</si>
  <si>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</si>
  <si>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</si>
  <si>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</si>
  <si>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</si>
  <si>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</si>
  <si>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</si>
  <si>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</si>
  <si>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</si>
  <si>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</si>
  <si>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</si>
  <si>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</si>
  <si>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</si>
  <si>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</si>
  <si>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</si>
  <si>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</si>
  <si>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</si>
  <si>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</si>
  <si>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</si>
  <si>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</si>
  <si>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</si>
  <si>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</si>
  <si>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</si>
  <si>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</si>
  <si>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</si>
  <si>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</si>
  <si>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</si>
  <si>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</si>
  <si>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</si>
  <si>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</si>
  <si>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</si>
  <si>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</si>
  <si>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</si>
  <si>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</si>
  <si>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</si>
  <si>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</si>
  <si>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</si>
  <si>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</si>
  <si>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</si>
  <si>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</si>
  <si>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</si>
  <si>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</si>
  <si>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</si>
  <si>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</si>
  <si>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</si>
  <si>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</si>
  <si>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</si>
  <si>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</si>
  <si>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</si>
  <si>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</si>
  <si>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</si>
  <si>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</si>
  <si>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</si>
  <si>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</si>
  <si>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</si>
  <si>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</si>
  <si>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</si>
  <si>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</si>
  <si>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</si>
  <si>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</si>
  <si>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</si>
  <si>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</si>
  <si>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</si>
  <si>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</si>
  <si>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</si>
  <si>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</si>
  <si>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</si>
  <si>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</si>
  <si>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</si>
  <si>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</si>
  <si>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</si>
  <si>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</si>
  <si>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</si>
  <si>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</si>
  <si>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</si>
  <si>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</si>
  <si>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</si>
  <si>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</si>
  <si>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</si>
  <si>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</si>
  <si>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</si>
  <si>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</si>
  <si>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</si>
  <si>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</si>
  <si>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</si>
  <si>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</si>
  <si>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</si>
  <si>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</si>
  <si>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</si>
  <si>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</si>
  <si>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</si>
  <si>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</si>
  <si>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</si>
  <si>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</si>
  <si>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</si>
  <si>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</si>
  <si>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</si>
  <si>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</si>
  <si>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</si>
  <si>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</si>
  <si>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</si>
  <si>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</si>
  <si>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</si>
  <si>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</si>
  <si>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</si>
  <si>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</si>
  <si>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</si>
  <si>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</si>
  <si>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</si>
  <si>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</si>
  <si>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</si>
  <si>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</si>
  <si>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</si>
  <si>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</si>
  <si>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</si>
  <si>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</si>
  <si>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</si>
  <si>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</si>
  <si>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</si>
  <si>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</si>
  <si>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</si>
  <si>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</si>
  <si>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</si>
  <si>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</si>
  <si>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</si>
  <si>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</si>
  <si>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</si>
  <si>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</si>
  <si>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</si>
  <si>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</si>
  <si>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</si>
  <si>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</si>
  <si>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</si>
  <si>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</si>
  <si>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</si>
  <si>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</si>
  <si>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</si>
  <si>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</si>
  <si>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</si>
  <si>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</si>
  <si>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</si>
  <si>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</si>
  <si>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</si>
  <si>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</si>
  <si>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</si>
  <si>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</si>
  <si>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</si>
  <si>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</si>
  <si>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</si>
  <si>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</si>
  <si>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</si>
  <si>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</si>
  <si>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</si>
  <si>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</si>
  <si>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</si>
  <si>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</si>
  <si>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</si>
  <si>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</si>
  <si>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</si>
  <si>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</si>
  <si>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</si>
  <si>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</si>
  <si>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</si>
  <si>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</si>
  <si>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</si>
  <si>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</si>
  <si>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</si>
  <si>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</si>
  <si>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</si>
  <si>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</si>
  <si>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</si>
  <si>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</si>
  <si>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</si>
  <si>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</si>
  <si>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</si>
  <si>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</si>
  <si>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</si>
  <si>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</si>
  <si>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</si>
  <si>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</si>
  <si>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</si>
  <si>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</si>
  <si>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</si>
  <si>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</si>
  <si>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</si>
  <si>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</si>
  <si>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</si>
  <si>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</si>
  <si>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</si>
  <si>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</si>
  <si>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</si>
  <si>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</si>
  <si>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</si>
  <si>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</si>
  <si>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</si>
  <si>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</si>
  <si>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</si>
  <si>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</si>
  <si>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</si>
  <si>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</si>
  <si>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</si>
  <si>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</si>
  <si>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</si>
  <si>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</si>
  <si>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</si>
  <si>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</si>
  <si>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</si>
  <si>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</si>
  <si>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</si>
  <si>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</si>
  <si>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</si>
  <si>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</si>
  <si>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</si>
  <si>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</si>
  <si>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</si>
  <si>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</si>
  <si>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</si>
  <si>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</si>
  <si>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</si>
  <si>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</si>
  <si>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</si>
  <si>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</si>
  <si>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</si>
  <si>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</si>
  <si>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</si>
  <si>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</si>
  <si>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</si>
  <si>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</si>
  <si>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</si>
  <si>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</si>
  <si>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</si>
  <si>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</si>
  <si>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</si>
  <si>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</si>
  <si>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</si>
  <si>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</si>
  <si>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</si>
  <si>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</si>
  <si>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</si>
  <si>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</si>
  <si>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</si>
  <si>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</si>
  <si>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</si>
  <si>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</si>
  <si>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</si>
  <si>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</si>
  <si>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</si>
  <si>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</si>
  <si>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</si>
  <si>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</si>
  <si>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</si>
  <si>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</si>
  <si>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</si>
  <si>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</si>
  <si>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</si>
  <si>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</si>
  <si>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</si>
  <si>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</si>
  <si>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</si>
  <si>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</si>
  <si>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</si>
  <si>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</si>
  <si>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</si>
  <si>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</si>
  <si>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</si>
  <si>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</si>
  <si>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</si>
  <si>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</si>
  <si>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</si>
  <si>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</si>
  <si>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</si>
  <si>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</si>
  <si>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</si>
  <si>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</si>
  <si>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</si>
  <si>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</si>
  <si>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</si>
  <si>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</si>
  <si>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</si>
  <si>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</si>
  <si>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</si>
  <si>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</si>
  <si>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</si>
  <si>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</si>
  <si>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</si>
  <si>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</si>
  <si>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</si>
  <si>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</si>
  <si>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</si>
  <si>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</si>
  <si>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</si>
  <si>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</si>
  <si>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</si>
  <si>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</si>
  <si>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</si>
  <si>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</si>
  <si>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</si>
  <si>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</si>
  <si>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</si>
  <si>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</si>
  <si>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</si>
  <si>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</si>
  <si>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</si>
  <si>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</si>
  <si>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</si>
  <si>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</si>
  <si>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</si>
  <si>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</si>
  <si>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</si>
  <si>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</si>
  <si>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</si>
  <si>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</si>
  <si>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</si>
  <si>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</si>
  <si>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</si>
  <si>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</si>
  <si>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</si>
  <si>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</si>
  <si>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</si>
  <si>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</si>
  <si>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</si>
  <si>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</si>
  <si>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</si>
  <si>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</si>
  <si>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</si>
  <si>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</si>
  <si>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</si>
  <si>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</si>
  <si>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</si>
  <si>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</si>
  <si>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</si>
  <si>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</si>
  <si>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</si>
  <si>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</si>
  <si>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</si>
  <si>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</si>
  <si>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</si>
  <si>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</si>
  <si>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</si>
  <si>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</si>
  <si>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</si>
  <si>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</si>
  <si>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</si>
  <si>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</si>
  <si>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</si>
  <si>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</si>
  <si>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</si>
  <si>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</si>
  <si>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</si>
  <si>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</si>
  <si>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</si>
  <si>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</si>
  <si>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</si>
  <si>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</si>
  <si>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</si>
  <si>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</si>
  <si>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</si>
  <si>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</si>
  <si>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</si>
  <si>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</si>
  <si>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</si>
  <si>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</si>
  <si>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</si>
  <si>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</si>
  <si>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</si>
  <si>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</si>
  <si>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</si>
  <si>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</si>
  <si>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</si>
  <si>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</si>
  <si>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</si>
  <si>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</si>
  <si>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</si>
  <si>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</si>
  <si>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</si>
  <si>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</si>
  <si>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</si>
  <si>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</si>
  <si>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</si>
  <si>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</si>
  <si>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</si>
  <si>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</si>
  <si>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</si>
  <si>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</si>
  <si>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</si>
  <si>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</si>
  <si>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</si>
  <si>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</si>
  <si>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</si>
  <si>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</si>
  <si>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</si>
  <si>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</si>
  <si>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</si>
  <si>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</si>
  <si>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</si>
  <si>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</si>
  <si>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</si>
  <si>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</si>
  <si>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</si>
  <si>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</si>
  <si>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</si>
  <si>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</si>
  <si>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</si>
  <si>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</si>
  <si>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</si>
  <si>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</si>
  <si>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</si>
  <si>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</si>
  <si>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</si>
  <si>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</si>
  <si>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</si>
  <si>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</si>
  <si>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</si>
  <si>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</si>
  <si>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</si>
  <si>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</si>
  <si>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</si>
  <si>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</si>
  <si>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</si>
  <si>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</si>
  <si>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</si>
  <si>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</si>
  <si>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</si>
  <si>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</si>
  <si>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</si>
  <si>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</si>
  <si>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</si>
  <si>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</si>
  <si>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</si>
  <si>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</si>
  <si>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</si>
  <si>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</si>
  <si>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</si>
  <si>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</si>
  <si>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</si>
  <si>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</si>
  <si>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</si>
  <si>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</si>
  <si>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</si>
  <si>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</si>
  <si>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</si>
  <si>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</si>
  <si>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</si>
  <si>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</si>
  <si>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</si>
  <si>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</si>
  <si>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</si>
  <si>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</si>
  <si>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</si>
  <si>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</si>
  <si>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</si>
  <si>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</si>
  <si>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</si>
  <si>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</si>
  <si>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</si>
  <si>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</si>
  <si>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</si>
  <si>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</si>
  <si>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</si>
  <si>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</si>
  <si>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</si>
  <si>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</si>
  <si>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</si>
  <si>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</si>
  <si>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</si>
  <si>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</si>
  <si>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</si>
  <si>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</si>
  <si>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</si>
  <si>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</si>
  <si>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</si>
  <si>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</si>
  <si>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</si>
  <si>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</si>
  <si>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</si>
  <si>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</si>
  <si>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</si>
  <si>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</si>
  <si>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</si>
  <si>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</si>
  <si>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</si>
  <si>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</si>
  <si>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</si>
  <si>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</si>
  <si>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</si>
  <si>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</si>
  <si>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</si>
  <si>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</si>
  <si>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</si>
  <si>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</si>
  <si>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</si>
  <si>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</si>
  <si>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</si>
  <si>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</si>
  <si>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</si>
  <si>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</si>
  <si>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</si>
  <si>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</si>
  <si>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</si>
  <si>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</si>
  <si>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</si>
  <si>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</si>
  <si>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</si>
  <si>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</si>
  <si>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</si>
  <si>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</si>
  <si>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</si>
  <si>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</si>
  <si>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</si>
  <si>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</si>
  <si>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</si>
  <si>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</si>
  <si>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</si>
  <si>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</si>
  <si>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</si>
  <si>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</si>
  <si>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</si>
  <si>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</si>
  <si>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</si>
  <si>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</si>
  <si>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</si>
  <si>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</si>
  <si>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</si>
  <si>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</si>
  <si>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</si>
  <si>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</si>
  <si>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</si>
  <si>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</si>
  <si>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</si>
  <si>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</si>
  <si>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</si>
  <si>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</si>
  <si>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</si>
  <si>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</si>
  <si>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</si>
  <si>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</si>
  <si>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</si>
  <si>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</si>
  <si>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</si>
  <si>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</si>
  <si>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</si>
  <si>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</si>
  <si>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</si>
  <si>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</si>
  <si>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</si>
  <si>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</si>
  <si>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</si>
  <si>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</si>
  <si>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</si>
  <si>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</si>
  <si>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</si>
  <si>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</si>
  <si>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</si>
  <si>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</si>
  <si>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</si>
  <si>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</si>
  <si>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</si>
  <si>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</si>
  <si>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</si>
  <si>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</si>
  <si>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</si>
  <si>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</si>
  <si>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</si>
  <si>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</si>
  <si>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</si>
  <si>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</si>
  <si>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</si>
  <si>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</si>
  <si>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</si>
  <si>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</si>
  <si>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</si>
  <si>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</si>
  <si>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</si>
  <si>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</si>
  <si>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</si>
  <si>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</si>
  <si>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</si>
  <si>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</si>
  <si>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</si>
  <si>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</si>
  <si>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</si>
  <si>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</si>
  <si>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</si>
  <si>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</si>
  <si>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</si>
  <si>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</si>
  <si>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</si>
  <si>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</si>
  <si>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</si>
  <si>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</si>
  <si>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</si>
  <si>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</si>
  <si>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</si>
  <si>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</si>
  <si>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</si>
  <si>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</si>
  <si>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</si>
  <si>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</si>
  <si>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</si>
  <si>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</si>
  <si>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</si>
  <si>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</si>
  <si>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</si>
  <si>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</si>
  <si>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</si>
  <si>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</si>
  <si>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</si>
  <si>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</si>
  <si>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</si>
  <si>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</si>
  <si>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</si>
  <si>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</si>
  <si>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</si>
  <si>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</si>
  <si>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</si>
  <si>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</si>
  <si>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</si>
  <si>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</si>
  <si>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</si>
  <si>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</si>
  <si>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</si>
  <si>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</si>
  <si>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</si>
  <si>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</si>
  <si>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</si>
  <si>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</si>
  <si>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</si>
  <si>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</si>
  <si>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</si>
  <si>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</si>
  <si>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</si>
  <si>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</si>
  <si>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</si>
  <si>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</si>
  <si>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</si>
  <si>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</si>
  <si>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</si>
  <si>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</si>
  <si>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</si>
  <si>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</si>
  <si>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</si>
  <si>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</si>
  <si>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</si>
  <si>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</si>
  <si>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</si>
  <si>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</si>
  <si>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</si>
  <si>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</si>
  <si>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</si>
  <si>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</si>
  <si>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</si>
  <si>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</si>
  <si>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</si>
  <si>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</si>
  <si>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</si>
  <si>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</si>
  <si>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</si>
  <si>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</si>
  <si>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</si>
  <si>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</si>
  <si>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</si>
  <si>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</si>
  <si>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</si>
  <si>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</si>
  <si>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</si>
  <si>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</si>
  <si>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</si>
  <si>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</si>
  <si>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</si>
  <si>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</si>
  <si>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</si>
  <si>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</si>
  <si>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</si>
  <si>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</si>
  <si>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</si>
  <si>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</si>
  <si>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</si>
  <si>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</si>
  <si>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</si>
  <si>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</si>
  <si>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</si>
  <si>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</si>
  <si>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</si>
  <si>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</si>
  <si>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</si>
  <si>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</si>
  <si>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</si>
  <si>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</si>
  <si>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</si>
  <si>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</si>
  <si>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</si>
  <si>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</si>
  <si>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</si>
  <si>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</si>
  <si>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</si>
  <si>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</si>
  <si>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</si>
  <si>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</si>
  <si>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</si>
  <si>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</si>
  <si>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</si>
  <si>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</si>
  <si>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</si>
  <si>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</si>
  <si>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</si>
  <si>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</si>
  <si>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</si>
  <si>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</si>
  <si>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</si>
  <si>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</si>
  <si>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</si>
  <si>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</si>
  <si>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</si>
  <si>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</si>
  <si>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</si>
  <si>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</si>
  <si>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</si>
  <si>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</si>
  <si>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</si>
  <si>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</si>
  <si>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</si>
  <si>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</si>
  <si>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</si>
  <si>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</si>
  <si>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</si>
  <si>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</si>
  <si>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</si>
  <si>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</si>
  <si>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</si>
  <si>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</si>
  <si>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</si>
  <si>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</si>
  <si>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</si>
  <si>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</si>
  <si>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</si>
  <si>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</si>
  <si>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</si>
  <si>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</si>
  <si>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</si>
  <si>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</si>
  <si>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</si>
  <si>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</si>
  <si>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</si>
  <si>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</si>
  <si>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</si>
  <si>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</si>
  <si>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</si>
  <si>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</si>
  <si>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</si>
  <si>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</si>
  <si>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</si>
  <si>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</si>
  <si>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</si>
  <si>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</si>
  <si>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</si>
  <si>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</si>
  <si>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</si>
  <si>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</si>
  <si>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</si>
  <si>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</si>
  <si>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</si>
  <si>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</si>
  <si>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</si>
  <si>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</si>
  <si>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</si>
  <si>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</si>
  <si>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</si>
  <si>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</si>
  <si>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</si>
  <si>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</si>
  <si>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</si>
  <si>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</si>
  <si>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</si>
  <si>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</si>
  <si>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</si>
  <si>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</si>
  <si>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</si>
  <si>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</si>
  <si>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</si>
  <si>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</si>
  <si>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</si>
  <si>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</si>
  <si>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</si>
  <si>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</si>
  <si>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</si>
  <si>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</si>
  <si>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</si>
  <si>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</si>
  <si>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</si>
  <si>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</si>
  <si>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</si>
  <si>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</si>
  <si>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</si>
  <si>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</si>
  <si>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</si>
  <si>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</si>
  <si>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</si>
  <si>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</si>
  <si>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</si>
  <si>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</si>
  <si>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</si>
  <si>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</si>
  <si>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</si>
  <si>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</si>
  <si>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</si>
  <si>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</si>
  <si>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</si>
  <si>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</si>
  <si>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</si>
  <si>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</si>
  <si>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</si>
  <si>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</si>
  <si>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</si>
  <si>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</si>
  <si>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</si>
  <si>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</si>
  <si>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</si>
  <si>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</si>
  <si>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</si>
  <si>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</si>
  <si>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</si>
  <si>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</si>
  <si>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</si>
  <si>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</si>
  <si>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</si>
  <si>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</si>
  <si>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</si>
  <si>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</si>
  <si>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</si>
  <si>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</si>
  <si>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</si>
  <si>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</si>
  <si>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</si>
  <si>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</si>
  <si>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</si>
  <si>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</si>
  <si>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</si>
  <si>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</si>
  <si>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</si>
  <si>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</si>
  <si>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</si>
  <si>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</si>
  <si>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</si>
  <si>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</si>
  <si>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</si>
  <si>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</si>
  <si>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</si>
  <si>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</si>
  <si>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</si>
  <si>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</si>
  <si>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</si>
  <si>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</si>
  <si>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</si>
  <si>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</si>
  <si>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</si>
  <si>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</si>
  <si>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</si>
  <si>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</si>
  <si>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</si>
  <si>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</si>
  <si>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</si>
  <si>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</si>
  <si>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</si>
  <si>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</si>
  <si>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</si>
  <si>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</si>
  <si>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</si>
  <si>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</si>
  <si>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</si>
  <si>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</si>
  <si>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</si>
  <si>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</si>
  <si>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</si>
  <si>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</si>
  <si>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</si>
  <si>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</si>
  <si>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</si>
  <si>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</si>
  <si>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</si>
  <si>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</si>
  <si>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</si>
  <si>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</si>
  <si>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</si>
  <si>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</si>
  <si>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</si>
  <si>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</si>
  <si>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</si>
  <si>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</si>
  <si>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</si>
  <si>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</si>
  <si>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</si>
  <si>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</si>
  <si>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</si>
  <si>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</si>
  <si>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</si>
  <si>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</si>
  <si>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</si>
  <si>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</si>
  <si>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</si>
  <si>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</si>
  <si>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</si>
  <si>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</si>
  <si>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</si>
  <si>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</si>
  <si>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</si>
  <si>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</si>
  <si>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</si>
  <si>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</si>
  <si>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</si>
  <si>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</si>
  <si>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</si>
  <si>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</si>
  <si>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</si>
  <si>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</si>
  <si>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</si>
  <si>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</si>
  <si>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</si>
  <si>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</si>
  <si>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</si>
  <si>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</si>
  <si>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</si>
  <si>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</si>
  <si>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</si>
  <si>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</si>
  <si>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</si>
  <si>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</si>
  <si>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</si>
  <si>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</si>
  <si>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</si>
  <si>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</si>
  <si>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</si>
  <si>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</si>
  <si>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</si>
  <si>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</si>
  <si>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</si>
  <si>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</si>
  <si>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</si>
  <si>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</si>
  <si>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</si>
  <si>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</si>
  <si>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</si>
  <si>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</si>
  <si>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</si>
  <si>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</si>
  <si>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</si>
  <si>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</si>
  <si>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</si>
  <si>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</si>
  <si>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</si>
  <si>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</si>
  <si>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</si>
  <si>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</si>
  <si>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</si>
  <si>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</si>
  <si>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</si>
  <si>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</si>
  <si>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</si>
  <si>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</si>
  <si>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</si>
  <si>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</si>
  <si>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</si>
  <si>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</si>
  <si>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</si>
  <si>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</si>
  <si>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</si>
  <si>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</si>
  <si>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</si>
  <si>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</si>
  <si>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</si>
  <si>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</si>
  <si>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</si>
  <si>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</si>
  <si>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</si>
  <si>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</si>
  <si>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</si>
  <si>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</si>
  <si>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</si>
  <si>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</si>
  <si>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</si>
  <si>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</si>
  <si>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</si>
  <si>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</si>
  <si>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</si>
  <si>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</si>
  <si>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</si>
  <si>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</si>
  <si>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</si>
  <si>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</si>
  <si>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</si>
  <si>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</si>
  <si>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</si>
  <si>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</si>
  <si>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</si>
  <si>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</si>
  <si>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</si>
  <si>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</si>
  <si>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</si>
  <si>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</si>
  <si>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</si>
  <si>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</si>
  <si>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</si>
  <si>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</si>
  <si>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</si>
  <si>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</si>
  <si>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</si>
  <si>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</si>
  <si>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</si>
  <si>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</si>
  <si>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</si>
  <si>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</si>
  <si>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</si>
  <si>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</si>
  <si>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</si>
  <si>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</si>
  <si>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</si>
  <si>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</si>
  <si>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</si>
  <si>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</si>
  <si>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</si>
  <si>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</si>
  <si>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</si>
  <si>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</si>
  <si>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</si>
  <si>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</si>
  <si>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</si>
  <si>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</si>
  <si>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</si>
  <si>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</si>
  <si>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</si>
  <si>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</si>
  <si>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</si>
  <si>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</si>
  <si>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</si>
  <si>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</si>
  <si>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</si>
  <si>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</si>
  <si>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</si>
  <si>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</si>
  <si>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</si>
  <si>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</si>
  <si>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</si>
  <si>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</si>
  <si>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</si>
  <si>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</si>
  <si>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</si>
  <si>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</si>
  <si>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</si>
  <si>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</si>
  <si>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</si>
  <si>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</si>
  <si>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</si>
  <si>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</si>
  <si>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</si>
  <si>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</si>
  <si>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</si>
  <si>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</si>
  <si>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</si>
  <si>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</si>
  <si>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</si>
  <si>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</si>
  <si>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</si>
  <si>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</si>
  <si>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</si>
  <si>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</si>
  <si>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</si>
  <si>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</si>
  <si>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</si>
  <si>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</si>
  <si>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</si>
  <si>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</si>
  <si>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</si>
  <si>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</si>
  <si>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</si>
  <si>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</si>
  <si>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</si>
  <si>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</si>
  <si>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</si>
  <si>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</si>
  <si>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</si>
  <si>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</si>
  <si>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</si>
  <si>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</si>
  <si>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</si>
  <si>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</si>
  <si>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</si>
  <si>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</si>
  <si>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</si>
  <si>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</si>
  <si>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</si>
  <si>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</si>
  <si>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</si>
  <si>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</si>
  <si>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</si>
  <si>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</si>
  <si>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</si>
  <si>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</si>
  <si>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</si>
  <si>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</si>
  <si>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</si>
  <si>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</si>
  <si>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</si>
  <si>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</si>
  <si>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</si>
  <si>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</si>
  <si>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</si>
  <si>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</si>
  <si>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</si>
  <si>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</si>
  <si>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</si>
  <si>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</si>
  <si>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</si>
  <si>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</si>
  <si>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</si>
  <si>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</si>
  <si>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</si>
  <si>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</si>
  <si>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</si>
  <si>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</si>
  <si>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</si>
  <si>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</si>
  <si>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</si>
  <si>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</si>
  <si>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</si>
  <si>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</si>
  <si>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</si>
  <si>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</si>
  <si>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</si>
  <si>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</si>
  <si>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</si>
  <si>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</si>
  <si>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</si>
  <si>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</si>
  <si>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</si>
  <si>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</si>
  <si>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</si>
  <si>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</si>
  <si>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</si>
  <si>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</si>
  <si>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</si>
  <si>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</si>
  <si>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</si>
  <si>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</si>
  <si>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</si>
  <si>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</si>
  <si>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</si>
  <si>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</si>
  <si>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</si>
  <si>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</si>
  <si>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</si>
  <si>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</si>
  <si>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</si>
  <si>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</si>
  <si>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</si>
  <si>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</si>
  <si>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</si>
  <si>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</si>
  <si>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</si>
  <si>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</si>
  <si>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</si>
  <si>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</si>
  <si>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</si>
  <si>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</si>
  <si>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</si>
  <si>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</si>
  <si>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</si>
  <si>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</si>
  <si>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</si>
  <si>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</si>
  <si>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</si>
  <si>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</si>
  <si>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</si>
  <si>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</si>
  <si>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</si>
  <si>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</si>
  <si>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</si>
  <si>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</si>
  <si>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</si>
  <si>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</si>
  <si>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</si>
  <si>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</si>
  <si>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</si>
  <si>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</si>
  <si>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</si>
  <si>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</si>
  <si>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</si>
  <si>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</si>
  <si>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</si>
  <si>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</si>
  <si>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</si>
  <si>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</si>
  <si>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</si>
  <si>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</si>
  <si>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</si>
  <si>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</si>
  <si>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</si>
  <si>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</si>
  <si>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</si>
  <si>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</si>
  <si>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</si>
  <si>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</si>
  <si>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</si>
  <si>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</si>
  <si>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</si>
  <si>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</si>
  <si>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</si>
  <si>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</si>
  <si>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</si>
  <si>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</si>
  <si>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</si>
  <si>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</si>
  <si>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</si>
  <si>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</si>
  <si>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</si>
  <si>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</si>
  <si>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</si>
  <si>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</si>
  <si>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</si>
  <si>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</si>
  <si>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</si>
  <si>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</si>
  <si>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</si>
  <si>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</si>
  <si>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</si>
  <si>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</si>
  <si>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</si>
  <si>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</si>
  <si>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</si>
  <si>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</si>
  <si>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</si>
  <si>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</si>
  <si>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</si>
  <si>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</si>
  <si>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</si>
  <si>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</si>
  <si>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</si>
  <si>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</si>
  <si>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</si>
  <si>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</si>
  <si>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</si>
  <si>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</si>
  <si>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</si>
  <si>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</si>
  <si>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</si>
  <si>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</si>
  <si>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</si>
  <si>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</si>
  <si>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</si>
  <si>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</si>
  <si>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</si>
  <si>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</si>
  <si>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</si>
  <si>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</si>
  <si>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</si>
  <si>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</si>
  <si>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</si>
  <si>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</si>
  <si>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</si>
  <si>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</si>
  <si>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</si>
  <si>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</si>
  <si>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</si>
  <si>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</si>
  <si>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</si>
  <si>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</si>
  <si>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</si>
  <si>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</si>
  <si>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</si>
  <si>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</si>
  <si>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</si>
  <si>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</si>
  <si>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</si>
  <si>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</si>
  <si>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</si>
  <si>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</si>
  <si>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</si>
  <si>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</si>
  <si>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</si>
  <si>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</si>
  <si>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</si>
  <si>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</si>
  <si>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</si>
  <si>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</si>
  <si>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</si>
  <si>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</si>
  <si>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</si>
  <si>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</si>
  <si>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</si>
  <si>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</si>
  <si>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</si>
  <si>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</si>
  <si>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</si>
  <si>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</si>
  <si>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</si>
  <si>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</si>
  <si>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</si>
  <si>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</si>
  <si>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</si>
  <si>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</si>
  <si>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</si>
  <si>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</si>
  <si>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</si>
  <si>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</si>
  <si>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</si>
  <si>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</si>
  <si>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</si>
  <si>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</si>
  <si>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</si>
  <si>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</si>
  <si>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</si>
  <si>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</si>
  <si>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</si>
  <si>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</si>
  <si>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</si>
  <si>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</si>
  <si>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</si>
  <si>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</si>
  <si>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</si>
  <si>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</si>
  <si>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</si>
  <si>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</si>
  <si>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</si>
  <si>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</si>
  <si>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</si>
  <si>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</si>
  <si>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</si>
  <si>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</si>
  <si>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</si>
  <si>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</si>
  <si>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</si>
  <si>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</si>
  <si>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</si>
  <si>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</si>
  <si>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</si>
  <si>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</si>
  <si>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</si>
  <si>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</si>
  <si>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</si>
  <si>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</si>
  <si>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</si>
  <si>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</si>
  <si>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</si>
  <si>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</si>
  <si>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</si>
  <si>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</si>
  <si>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</si>
  <si>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</si>
  <si>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</si>
  <si>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</si>
  <si>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</si>
  <si>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</si>
  <si>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</si>
  <si>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</si>
  <si>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</si>
  <si>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</si>
  <si>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</si>
  <si>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</si>
  <si>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</si>
  <si>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</si>
  <si>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</si>
  <si>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</si>
  <si>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</si>
  <si>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</si>
  <si>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</si>
  <si>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</si>
  <si>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</si>
  <si>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</si>
  <si>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</si>
  <si>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</si>
  <si>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</si>
  <si>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</si>
  <si>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</si>
  <si>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</si>
  <si>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</si>
  <si>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</si>
  <si>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</si>
  <si>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</si>
  <si>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</si>
  <si>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</si>
  <si>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</si>
  <si>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</si>
  <si>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</si>
  <si>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</si>
  <si>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</si>
  <si>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</si>
  <si>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</si>
  <si>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</si>
  <si>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</si>
  <si>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</si>
  <si>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</si>
  <si>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</si>
  <si>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</si>
  <si>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</si>
  <si>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</si>
  <si>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</si>
  <si>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</si>
  <si>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</si>
  <si>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</si>
  <si>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</si>
  <si>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</si>
  <si>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</si>
  <si>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</si>
  <si>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</si>
  <si>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</si>
  <si>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</si>
  <si>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</si>
  <si>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</si>
  <si>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</si>
  <si>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</si>
  <si>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</si>
  <si>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</si>
  <si>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</si>
  <si>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</si>
  <si>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</si>
  <si>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</si>
  <si>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</si>
  <si>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</si>
  <si>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</si>
  <si>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</si>
  <si>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</si>
  <si>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</si>
  <si>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</si>
  <si>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</si>
  <si>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</si>
  <si>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</si>
  <si>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</si>
  <si>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</si>
  <si>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</si>
  <si>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</si>
  <si>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</si>
  <si>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</si>
  <si>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</si>
  <si>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</si>
  <si>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</si>
  <si>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</si>
  <si>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</si>
  <si>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</si>
  <si>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</si>
  <si>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</si>
  <si>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</si>
  <si>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</si>
  <si>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</si>
  <si>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</si>
  <si>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</si>
  <si>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</si>
  <si>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</si>
  <si>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</si>
  <si>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</si>
  <si>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</si>
  <si>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</si>
  <si>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</si>
  <si>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</si>
  <si>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</si>
  <si>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</si>
  <si>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</si>
  <si>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</si>
  <si>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</si>
  <si>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</si>
  <si>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</si>
  <si>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</si>
  <si>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</si>
  <si>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</si>
  <si>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</si>
  <si>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</si>
  <si>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</si>
  <si>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</si>
  <si>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</si>
  <si>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</si>
  <si>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</si>
  <si>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</si>
  <si>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</si>
  <si>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</si>
  <si>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</si>
  <si>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</si>
  <si>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</si>
  <si>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</si>
  <si>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</si>
  <si>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</si>
  <si>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</si>
  <si>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</si>
  <si>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</si>
  <si>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</si>
  <si>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</si>
  <si>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</si>
  <si>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</si>
  <si>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</si>
  <si>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</si>
  <si>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</si>
  <si>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</si>
  <si>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</si>
  <si>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</si>
  <si>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</si>
  <si>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</si>
  <si>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</si>
  <si>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</si>
  <si>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</si>
  <si>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</si>
  <si>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</si>
  <si>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</si>
  <si>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</si>
  <si>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</si>
  <si>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</si>
  <si>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</si>
  <si>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</si>
  <si>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</si>
  <si>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</si>
  <si>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</si>
  <si>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</si>
  <si>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</si>
  <si>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</si>
  <si>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</si>
  <si>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</si>
  <si>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</si>
  <si>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</si>
  <si>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</si>
  <si>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</si>
  <si>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</si>
  <si>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</si>
  <si>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</si>
  <si>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</si>
  <si>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</si>
  <si>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</si>
  <si>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</si>
  <si>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</si>
  <si>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</si>
  <si>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</si>
  <si>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</si>
  <si>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</si>
  <si>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</si>
  <si>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</si>
  <si>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</si>
  <si>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</si>
  <si>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</si>
  <si>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</si>
  <si>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</si>
  <si>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</si>
  <si>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</si>
  <si>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</si>
  <si>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</si>
  <si>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</si>
  <si>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</si>
  <si>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</si>
  <si>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</si>
  <si>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</si>
  <si>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</si>
  <si>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</si>
  <si>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</si>
  <si>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</si>
  <si>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</si>
  <si>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</si>
  <si>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</si>
  <si>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</si>
  <si>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</si>
  <si>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</si>
  <si>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</si>
  <si>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</si>
  <si>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</si>
  <si>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</si>
  <si>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</si>
  <si>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</si>
  <si>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</si>
  <si>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</si>
  <si>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</si>
  <si>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</si>
  <si>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</si>
  <si>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</si>
  <si>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</si>
  <si>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</si>
  <si>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</si>
  <si>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</si>
  <si>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</si>
  <si>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</si>
  <si>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</si>
  <si>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</si>
  <si>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</si>
  <si>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</si>
  <si>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</si>
  <si>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</si>
  <si>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</si>
  <si>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</si>
  <si>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</si>
  <si>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</si>
  <si>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</si>
  <si>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</si>
  <si>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</si>
  <si>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</si>
  <si>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</si>
  <si>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</si>
  <si>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</si>
  <si>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</si>
  <si>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</si>
  <si>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</si>
  <si>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</si>
  <si>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</si>
  <si>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</si>
  <si>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</si>
  <si>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</si>
  <si>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</si>
  <si>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</si>
  <si>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</si>
  <si>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</si>
  <si>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</si>
  <si>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</si>
  <si>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</si>
  <si>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</si>
  <si>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</si>
  <si>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</si>
  <si>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</si>
  <si>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</si>
  <si>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</si>
  <si>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</si>
  <si>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</si>
  <si>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</si>
  <si>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</si>
  <si>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</si>
  <si>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</si>
  <si>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</si>
  <si>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</si>
  <si>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</si>
  <si>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</si>
  <si>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</si>
  <si>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</si>
  <si>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</si>
  <si>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</si>
  <si>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</si>
  <si>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</si>
  <si>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</si>
  <si>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</si>
  <si>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</si>
  <si>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</si>
  <si>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</si>
  <si>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</si>
  <si>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</si>
  <si>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</si>
  <si>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</si>
  <si>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</si>
  <si>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</si>
  <si>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</si>
  <si>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</si>
  <si>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</si>
  <si>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</si>
  <si>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</si>
  <si>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</si>
  <si>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</si>
  <si>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</si>
  <si>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</si>
  <si>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</si>
  <si>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</si>
  <si>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</si>
  <si>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</si>
  <si>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</si>
  <si>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</si>
  <si>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</si>
  <si>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</si>
  <si>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</si>
  <si>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</si>
  <si>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</si>
  <si>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</si>
  <si>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</si>
  <si>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</si>
  <si>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</si>
  <si>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</si>
  <si>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</si>
  <si>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</si>
  <si>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</si>
  <si>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</si>
  <si>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</si>
  <si>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</si>
  <si>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</si>
  <si>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</si>
  <si>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</si>
  <si>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</si>
  <si>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</si>
  <si>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</si>
  <si>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</si>
  <si>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</si>
  <si>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</si>
  <si>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</si>
  <si>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</si>
  <si>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</si>
  <si>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</si>
  <si>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</si>
  <si>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</si>
  <si>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</si>
  <si>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</si>
  <si>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</si>
  <si>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</si>
  <si>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</si>
  <si>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</si>
  <si>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</si>
  <si>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</si>
  <si>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</si>
  <si>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</si>
  <si>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</si>
  <si>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</si>
  <si>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</si>
  <si>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</si>
  <si>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</si>
  <si>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</si>
  <si>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</si>
  <si>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</si>
  <si>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</si>
  <si>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</si>
  <si>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</si>
  <si>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</si>
  <si>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</si>
  <si>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</si>
  <si>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</si>
  <si>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</si>
  <si>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</si>
  <si>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</si>
  <si>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</si>
  <si>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</si>
  <si>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</si>
  <si>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</si>
  <si>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</si>
  <si>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</si>
  <si>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</si>
  <si>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</si>
  <si>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</si>
  <si>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</si>
  <si>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</si>
  <si>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</si>
  <si>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</si>
  <si>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</si>
  <si>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</si>
  <si>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</si>
  <si>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</si>
  <si>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</si>
  <si>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</si>
  <si>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</si>
  <si>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</si>
  <si>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</si>
  <si>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</si>
  <si>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</si>
  <si>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</si>
  <si>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</si>
  <si>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</si>
  <si>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</si>
  <si>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</si>
  <si>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</si>
  <si>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</si>
  <si>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</si>
  <si>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</si>
  <si>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</si>
  <si>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</si>
  <si>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</si>
  <si>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</si>
  <si>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</si>
  <si>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</si>
  <si>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</si>
  <si>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</si>
  <si>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</si>
  <si>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</si>
  <si>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</si>
  <si>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</si>
  <si>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</si>
  <si>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</si>
  <si>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</si>
  <si>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</si>
  <si>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</si>
  <si>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</si>
  <si>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</si>
  <si>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</si>
  <si>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</si>
  <si>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</si>
  <si>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</si>
  <si>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</si>
  <si>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</si>
  <si>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</si>
  <si>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</si>
  <si>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</si>
  <si>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</si>
  <si>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</si>
  <si>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</si>
  <si>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</si>
  <si>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</si>
  <si>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</si>
  <si>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</si>
  <si>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</si>
  <si>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</si>
  <si>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</si>
  <si>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</si>
  <si>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</si>
  <si>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</si>
  <si>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</si>
  <si>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</si>
  <si>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</si>
  <si>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</si>
  <si>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</si>
  <si>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</si>
  <si>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</si>
  <si>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</si>
  <si>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</si>
  <si>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</si>
  <si>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</si>
  <si>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</si>
  <si>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</si>
  <si>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</si>
  <si>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</si>
  <si>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</si>
  <si>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</si>
  <si>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</si>
  <si>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</si>
  <si>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</si>
  <si>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</si>
  <si>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</si>
  <si>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</si>
  <si>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</si>
  <si>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</si>
  <si>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</si>
  <si>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</si>
  <si>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</si>
  <si>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</si>
  <si>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</si>
  <si>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</si>
  <si>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</si>
  <si>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</si>
  <si>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</si>
  <si>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</si>
  <si>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</si>
  <si>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</si>
  <si>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</si>
  <si>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</si>
  <si>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</si>
  <si>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</si>
  <si>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</si>
  <si>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</si>
  <si>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</si>
  <si>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</si>
  <si>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</si>
  <si>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</si>
  <si>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</si>
  <si>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</si>
  <si>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</si>
  <si>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</si>
  <si>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</si>
  <si>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</si>
  <si>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</si>
  <si>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</si>
  <si>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</si>
  <si>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</si>
  <si>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</si>
  <si>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</si>
  <si>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</si>
  <si>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</si>
  <si>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</si>
  <si>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</si>
  <si>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</si>
  <si>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</si>
  <si>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</si>
  <si>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</si>
  <si>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</si>
  <si>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</si>
  <si>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</si>
  <si>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</si>
  <si>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</si>
  <si>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</si>
  <si>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</si>
  <si>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</si>
  <si>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</si>
  <si>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</si>
  <si>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</si>
  <si>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</si>
  <si>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</si>
  <si>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</si>
  <si>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</si>
  <si>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</si>
  <si>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</si>
  <si>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</si>
  <si>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</si>
  <si>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</si>
  <si>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</si>
  <si>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</si>
  <si>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</si>
  <si>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</si>
  <si>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</si>
  <si>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</si>
  <si>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</si>
  <si>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</si>
  <si>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</si>
  <si>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</si>
  <si>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</si>
  <si>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</si>
  <si>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</si>
  <si>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</si>
  <si>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</si>
  <si>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</si>
  <si>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</si>
  <si>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</si>
  <si>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</si>
  <si>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</si>
  <si>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</si>
  <si>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</si>
  <si>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</si>
  <si>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</si>
  <si>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</si>
  <si>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</si>
  <si>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</si>
  <si>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</si>
  <si>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</si>
  <si>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</si>
  <si>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</si>
  <si>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</si>
  <si>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</si>
  <si>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</si>
  <si>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</si>
  <si>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</si>
  <si>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</si>
  <si>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</si>
  <si>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</si>
  <si>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</si>
  <si>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</si>
  <si>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</si>
  <si>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</si>
  <si>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</si>
  <si>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</si>
  <si>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</si>
  <si>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</si>
  <si>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</si>
  <si>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</si>
  <si>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</si>
  <si>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</si>
  <si>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</si>
  <si>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</si>
  <si>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</si>
  <si>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</si>
  <si>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</si>
  <si>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</si>
  <si>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</si>
  <si>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</si>
  <si>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</si>
  <si>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</si>
  <si>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</si>
  <si>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</si>
  <si>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</si>
  <si>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</si>
  <si>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</si>
  <si>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</si>
  <si>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</si>
  <si>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</si>
  <si>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</si>
  <si>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</si>
  <si>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</si>
  <si>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</si>
  <si>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</si>
  <si>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</si>
  <si>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</si>
  <si>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</si>
  <si>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</si>
  <si>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</si>
  <si>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</si>
  <si>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</si>
  <si>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</si>
  <si>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</si>
  <si>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</si>
  <si>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</si>
  <si>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</si>
  <si>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</si>
  <si>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</si>
  <si>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</si>
  <si>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</si>
  <si>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</si>
  <si>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</si>
  <si>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</si>
  <si>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</si>
  <si>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</si>
  <si>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</si>
  <si>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</si>
  <si>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</si>
  <si>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</si>
  <si>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</si>
  <si>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</si>
  <si>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</si>
  <si>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</si>
  <si>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</si>
  <si>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</si>
  <si>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</si>
  <si>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</si>
  <si>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</si>
  <si>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</si>
  <si>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</si>
  <si>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</si>
  <si>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</si>
  <si>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</si>
  <si>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</si>
  <si>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</si>
  <si>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</si>
  <si>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</si>
  <si>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</si>
  <si>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</si>
  <si>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</si>
  <si>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</si>
  <si>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</si>
  <si>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</si>
  <si>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</si>
  <si>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</si>
  <si>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</si>
  <si>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</si>
  <si>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</si>
  <si>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</si>
  <si>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</si>
  <si>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</si>
  <si>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</si>
  <si>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</si>
  <si>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</si>
  <si>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</si>
  <si>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</si>
  <si>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</si>
  <si>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</si>
  <si>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</si>
  <si>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</si>
  <si>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</si>
  <si>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</si>
  <si>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</si>
  <si>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</si>
  <si>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</si>
  <si>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</si>
  <si>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</si>
  <si>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</si>
  <si>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</si>
  <si>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</si>
  <si>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</si>
  <si>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</si>
  <si>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</si>
  <si>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</si>
  <si>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</si>
  <si>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</si>
  <si>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</si>
  <si>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</si>
  <si>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</si>
  <si>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</si>
  <si>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</si>
  <si>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</si>
  <si>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</si>
  <si>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</si>
  <si>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</si>
  <si>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</si>
  <si>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</si>
  <si>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</si>
  <si>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</si>
  <si>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</si>
  <si>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</si>
  <si>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</si>
  <si>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</si>
  <si>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</si>
  <si>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</si>
  <si>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</si>
  <si>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</si>
  <si>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</si>
  <si>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</si>
  <si>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</si>
  <si>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</si>
  <si>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</si>
  <si>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</si>
  <si>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</si>
  <si>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</si>
  <si>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</si>
  <si>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</si>
  <si>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</si>
  <si>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</si>
  <si>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</si>
  <si>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</si>
  <si>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</si>
  <si>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</si>
  <si>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</si>
  <si>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</si>
  <si>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</si>
  <si>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</si>
  <si>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</si>
  <si>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</si>
  <si>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</si>
  <si>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</si>
  <si>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</si>
  <si>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</si>
  <si>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</si>
  <si>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</si>
  <si>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</si>
  <si>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</si>
  <si>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</si>
  <si>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</si>
  <si>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</si>
  <si>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</si>
  <si>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</si>
  <si>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</si>
  <si>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</si>
  <si>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</si>
  <si>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</si>
  <si>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</si>
  <si>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</si>
  <si>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</si>
  <si>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</si>
  <si>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</si>
  <si>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</si>
  <si>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</si>
  <si>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</si>
  <si>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</si>
  <si>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</si>
  <si>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</si>
  <si>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</si>
  <si>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</si>
  <si>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</si>
  <si>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</si>
  <si>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</si>
  <si>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</si>
  <si>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</si>
  <si>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</si>
  <si>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</si>
  <si>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</si>
  <si>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</si>
  <si>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</si>
  <si>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</si>
  <si>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</si>
  <si>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</si>
  <si>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</si>
  <si>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</si>
  <si>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</si>
  <si>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</si>
  <si>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</si>
  <si>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</si>
  <si>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</si>
  <si>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</si>
  <si>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</si>
  <si>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</si>
  <si>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</si>
  <si>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</si>
  <si>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</si>
  <si>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</si>
  <si>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</si>
  <si>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</si>
  <si>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</si>
  <si>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</si>
  <si>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</si>
  <si>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</si>
  <si>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</si>
  <si>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</si>
  <si>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</si>
  <si>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</si>
  <si>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</si>
  <si>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</si>
  <si>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</si>
  <si>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</si>
  <si>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</si>
  <si>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</si>
  <si>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</si>
  <si>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</si>
  <si>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</si>
  <si>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</si>
  <si>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</si>
  <si>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</si>
  <si>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</si>
  <si>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</si>
  <si>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</si>
  <si>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</si>
  <si>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</si>
  <si>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</si>
  <si>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</si>
  <si>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</si>
  <si>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</si>
  <si>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</si>
  <si>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</si>
  <si>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</si>
  <si>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</si>
  <si>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</si>
  <si>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</si>
  <si>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</si>
  <si>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</si>
  <si>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</si>
  <si>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</si>
  <si>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</si>
  <si>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</si>
  <si>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</si>
  <si>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</si>
  <si>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</si>
  <si>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</si>
  <si>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</si>
  <si>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</si>
  <si>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</si>
  <si>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</si>
  <si>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</si>
  <si>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</si>
  <si>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</si>
  <si>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</si>
  <si>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</si>
  <si>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</si>
  <si>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</si>
  <si>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</si>
  <si>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</si>
  <si>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</si>
  <si>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</si>
  <si>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</si>
  <si>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</si>
  <si>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</si>
  <si>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</si>
  <si>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</si>
  <si>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</si>
  <si>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</si>
  <si>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</si>
  <si>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</si>
  <si>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</si>
  <si>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</si>
  <si>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</si>
  <si>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</si>
  <si>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</si>
  <si>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</si>
  <si>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</si>
  <si>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</si>
  <si>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</si>
  <si>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</si>
  <si>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</si>
  <si>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</si>
  <si>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</si>
  <si>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</si>
  <si>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</si>
  <si>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</si>
  <si>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</si>
  <si>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</si>
  <si>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</si>
  <si>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</si>
  <si>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</si>
  <si>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</si>
  <si>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</si>
  <si>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</si>
  <si>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</si>
  <si>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</si>
  <si>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</si>
  <si>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</si>
  <si>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</si>
  <si>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</si>
  <si>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</si>
  <si>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</si>
  <si>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</si>
  <si>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</si>
  <si>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</si>
  <si>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</si>
  <si>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</si>
  <si>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</si>
  <si>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</si>
  <si>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</si>
  <si>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</si>
  <si>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</si>
  <si>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</si>
  <si>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</si>
  <si>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</si>
  <si>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</si>
  <si>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</si>
  <si>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</si>
  <si>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</si>
  <si>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</si>
  <si>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</si>
  <si>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</si>
  <si>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</si>
  <si>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</si>
  <si>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</si>
  <si>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</si>
  <si>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</si>
  <si>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</si>
  <si>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</si>
  <si>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</si>
  <si>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</si>
  <si>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</si>
  <si>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</si>
  <si>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</si>
  <si>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</si>
  <si>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</si>
  <si>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</si>
  <si>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</si>
  <si>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</si>
  <si>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</si>
  <si>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</si>
  <si>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</si>
  <si>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</si>
  <si>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</si>
  <si>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</si>
  <si>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</si>
  <si>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</si>
  <si>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</si>
  <si>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</si>
  <si>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</si>
  <si>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</si>
  <si>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</si>
  <si>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</si>
  <si>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</si>
  <si>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</si>
  <si>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</si>
  <si>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</si>
  <si>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</si>
  <si>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</si>
  <si>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</si>
  <si>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</si>
  <si>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</si>
  <si>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</si>
  <si>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</si>
  <si>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</si>
  <si>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</si>
  <si>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</si>
  <si>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</si>
  <si>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</si>
  <si>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</si>
  <si>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</si>
  <si>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</si>
  <si>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</si>
  <si>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</si>
  <si>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</si>
  <si>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</si>
  <si>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</si>
  <si>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</si>
  <si>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</si>
  <si>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</si>
  <si>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</si>
  <si>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</si>
  <si>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</si>
  <si>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</si>
  <si>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</si>
  <si>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</si>
  <si>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</si>
  <si>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</si>
  <si>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</si>
  <si>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</si>
  <si>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</si>
  <si>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</si>
  <si>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</si>
  <si>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</si>
  <si>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</si>
  <si>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</si>
  <si>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</si>
  <si>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</si>
  <si>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</si>
  <si>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</si>
  <si>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</si>
  <si>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</si>
  <si>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</si>
  <si>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</si>
  <si>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</si>
  <si>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</si>
  <si>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</si>
  <si>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</si>
  <si>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</si>
  <si>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</si>
  <si>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</si>
  <si>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</si>
  <si>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</si>
  <si>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</si>
  <si>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</si>
  <si>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</si>
  <si>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</si>
  <si>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</si>
  <si>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</si>
  <si>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</si>
  <si>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</si>
  <si>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</si>
  <si>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</si>
  <si>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</si>
  <si>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</si>
  <si>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</si>
  <si>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</si>
  <si>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</si>
  <si>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</si>
  <si>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</si>
  <si>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</si>
  <si>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</si>
  <si>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</si>
  <si>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</si>
  <si>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</si>
  <si>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</si>
  <si>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</si>
  <si>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</si>
  <si>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</si>
  <si>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</si>
  <si>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</si>
  <si>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</si>
  <si>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</si>
  <si>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</si>
  <si>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</si>
  <si>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</si>
  <si>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</si>
  <si>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</si>
  <si>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</si>
  <si>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</si>
  <si>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</si>
  <si>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</si>
  <si>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</si>
  <si>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</si>
  <si>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</si>
  <si>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</si>
  <si>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</si>
  <si>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</si>
  <si>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</si>
  <si>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</si>
  <si>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</si>
  <si>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</si>
  <si>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</si>
  <si>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</si>
  <si>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</si>
  <si>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</si>
  <si>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</si>
  <si>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</si>
  <si>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</si>
  <si>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</si>
  <si>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</si>
  <si>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</si>
  <si>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</si>
  <si>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</si>
  <si>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</si>
  <si>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</si>
  <si>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</si>
  <si>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</si>
  <si>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</si>
  <si>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</si>
  <si>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</si>
  <si>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</si>
  <si>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</si>
  <si>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</si>
  <si>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</si>
  <si>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</si>
  <si>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</si>
  <si>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</si>
  <si>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</si>
  <si>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</si>
  <si>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</si>
  <si>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</si>
  <si>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</si>
  <si>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</si>
  <si>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</si>
  <si>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</si>
  <si>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</si>
  <si>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</si>
  <si>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</si>
  <si>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</si>
  <si>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</si>
  <si>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</si>
  <si>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</si>
  <si>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</si>
  <si>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</si>
  <si>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</si>
  <si>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</si>
  <si>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</si>
  <si>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</si>
  <si>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</si>
  <si>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</si>
  <si>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</si>
  <si>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</si>
  <si>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</si>
  <si>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</si>
  <si>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</si>
  <si>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</si>
  <si>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</si>
  <si>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</si>
  <si>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</si>
  <si>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</si>
  <si>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</si>
  <si>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</si>
  <si>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</si>
  <si>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</si>
  <si>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</si>
  <si>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</si>
  <si>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</si>
  <si>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</si>
  <si>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</si>
  <si>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</si>
  <si>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</si>
  <si>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</si>
  <si>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</si>
  <si>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</si>
  <si>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</si>
  <si>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</si>
  <si>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</si>
  <si>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</si>
  <si>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</si>
  <si>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</si>
  <si>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</si>
  <si>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</si>
  <si>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</si>
  <si>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</si>
  <si>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</si>
  <si>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</si>
  <si>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</si>
  <si>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</si>
  <si>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</si>
  <si>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</si>
  <si>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</si>
  <si>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</si>
  <si>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</si>
  <si>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</si>
  <si>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</si>
  <si>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</si>
  <si>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</si>
  <si>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</si>
  <si>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</si>
  <si>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</si>
  <si>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</si>
  <si>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</si>
  <si>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</si>
  <si>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</si>
  <si>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</si>
  <si>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</si>
  <si>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</si>
  <si>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</si>
  <si>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</si>
  <si>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</si>
  <si>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</si>
  <si>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</si>
  <si>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</si>
  <si>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</si>
  <si>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</si>
  <si>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</si>
  <si>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</si>
  <si>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</si>
  <si>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</si>
  <si>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</si>
  <si>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</si>
  <si>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</si>
  <si>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</si>
  <si>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</si>
  <si>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</si>
  <si>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</si>
  <si>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</si>
  <si>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</si>
  <si>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</si>
  <si>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</si>
  <si>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</si>
  <si>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</si>
  <si>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</si>
  <si>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</si>
  <si>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</si>
  <si>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</si>
  <si>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</si>
  <si>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</si>
  <si>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</si>
  <si>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</si>
  <si>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</si>
  <si>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</si>
  <si>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</si>
  <si>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</si>
  <si>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</si>
  <si>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</si>
  <si>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</si>
  <si>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</si>
  <si>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</si>
  <si>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</si>
  <si>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</si>
  <si>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</si>
  <si>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</si>
  <si>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</si>
  <si>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</si>
  <si>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</si>
  <si>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</si>
  <si>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</si>
  <si>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</si>
  <si>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</si>
  <si>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</si>
  <si>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</si>
  <si>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</si>
  <si>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</si>
  <si>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</si>
  <si>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</si>
  <si>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</si>
  <si>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</si>
  <si>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</si>
  <si>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</si>
  <si>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</si>
  <si>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</si>
  <si>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</si>
  <si>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</si>
  <si>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</si>
  <si>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</si>
  <si>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</si>
  <si>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</si>
  <si>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</si>
  <si>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</si>
  <si>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</si>
  <si>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</si>
  <si>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</si>
  <si>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</si>
  <si>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</si>
  <si>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</si>
  <si>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</si>
  <si>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</si>
  <si>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</si>
  <si>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</si>
  <si>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</si>
  <si>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</si>
  <si>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</si>
  <si>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</si>
  <si>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</si>
  <si>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</si>
  <si>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</si>
  <si>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</si>
  <si>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</si>
  <si>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</si>
  <si>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</si>
  <si>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</si>
  <si>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</si>
  <si>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</si>
  <si>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</si>
  <si>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</si>
  <si>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</si>
  <si>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</si>
  <si>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</si>
  <si>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</si>
  <si>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</si>
  <si>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</si>
  <si>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</si>
  <si>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</si>
  <si>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</si>
  <si>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</si>
  <si>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</si>
  <si>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</si>
  <si>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</si>
  <si>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</si>
  <si>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</si>
  <si>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</si>
  <si>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</si>
  <si>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</si>
  <si>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</si>
  <si>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</si>
  <si>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</si>
  <si>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</si>
  <si>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</si>
  <si>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</si>
  <si>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</si>
  <si>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</si>
  <si>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</si>
  <si>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</si>
  <si>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</si>
  <si>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</si>
  <si>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</si>
  <si>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</si>
  <si>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</si>
  <si>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</si>
  <si>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</si>
  <si>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</si>
  <si>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</si>
  <si>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</si>
  <si>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</si>
  <si>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</si>
  <si>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</si>
  <si>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</si>
  <si>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</si>
  <si>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</si>
  <si>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</si>
  <si>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</si>
  <si>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</si>
  <si>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</si>
  <si>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</si>
  <si>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</si>
  <si>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</si>
  <si>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</si>
  <si>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</si>
  <si>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</si>
  <si>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</si>
  <si>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</si>
  <si>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</si>
  <si>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</si>
  <si>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</si>
  <si>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</si>
  <si>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</si>
  <si>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</si>
  <si>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</si>
  <si>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</si>
  <si>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</si>
  <si>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</si>
  <si>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</si>
  <si>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</si>
  <si>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</si>
  <si>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</si>
  <si>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</si>
  <si>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</si>
  <si>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</si>
  <si>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</si>
  <si>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</si>
  <si>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</si>
  <si>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</si>
  <si>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</si>
  <si>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</si>
  <si>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</si>
  <si>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</si>
  <si>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</si>
  <si>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</si>
  <si>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</si>
  <si>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</si>
  <si>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</si>
  <si>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</si>
  <si>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</si>
  <si>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</si>
  <si>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</si>
  <si>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</si>
  <si>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</si>
  <si>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</si>
  <si>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</si>
  <si>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</si>
  <si>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</si>
  <si>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</si>
  <si>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</si>
  <si>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</si>
  <si>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</si>
  <si>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</si>
  <si>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</si>
  <si>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</si>
  <si>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</si>
  <si>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</si>
  <si>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</si>
  <si>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</si>
  <si>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</si>
  <si>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</si>
  <si>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</si>
  <si>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</si>
  <si>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</si>
  <si>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</si>
  <si>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</si>
  <si>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</si>
  <si>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</si>
  <si>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</si>
  <si>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</si>
  <si>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</si>
  <si>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</si>
  <si>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</si>
  <si>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</si>
  <si>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</si>
  <si>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</si>
  <si>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</si>
  <si>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</si>
  <si>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</si>
  <si>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</si>
  <si>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</si>
  <si>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</si>
  <si>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</si>
  <si>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</si>
  <si>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</si>
  <si>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</si>
  <si>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</si>
  <si>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</si>
  <si>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</si>
  <si>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</si>
  <si>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</si>
  <si>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</si>
  <si>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</si>
  <si>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</si>
  <si>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</si>
  <si>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</si>
  <si>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</si>
  <si>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</si>
  <si>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</si>
  <si>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</si>
  <si>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</si>
  <si>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</si>
  <si>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</si>
  <si>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</si>
  <si>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</si>
  <si>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</si>
  <si>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</si>
  <si>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</si>
  <si>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</si>
  <si>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</si>
  <si>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</si>
  <si>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</si>
  <si>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</si>
  <si>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</si>
  <si>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</si>
  <si>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</si>
  <si>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</si>
  <si>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</si>
  <si>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</si>
  <si>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</si>
  <si>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</si>
  <si>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</si>
  <si>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</si>
  <si>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</si>
  <si>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</si>
  <si>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</si>
  <si>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</si>
  <si>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</si>
  <si>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</si>
  <si>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</si>
  <si>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</si>
  <si>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</si>
  <si>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</si>
  <si>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</si>
  <si>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</si>
  <si>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</si>
  <si>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</si>
  <si>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</si>
  <si>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</si>
  <si>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</si>
  <si>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</si>
  <si>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</si>
  <si>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</si>
  <si>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</si>
  <si>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</si>
  <si>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</si>
  <si>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</si>
  <si>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</si>
  <si>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</si>
  <si>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</si>
  <si>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</si>
  <si>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</si>
  <si>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</si>
  <si>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</si>
  <si>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</si>
  <si>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</si>
  <si>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</si>
  <si>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</si>
  <si>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</si>
  <si>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</si>
  <si>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</si>
  <si>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</si>
  <si>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</si>
  <si>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</si>
  <si>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</si>
  <si>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</si>
  <si>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</si>
  <si>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</si>
  <si>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</si>
  <si>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</si>
  <si>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</si>
  <si>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</si>
  <si>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</si>
  <si>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</si>
  <si>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</si>
  <si>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</si>
  <si>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</si>
  <si>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</si>
  <si>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</si>
  <si>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</si>
  <si>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</si>
  <si>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</si>
  <si>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</si>
  <si>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</si>
  <si>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</si>
  <si>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</si>
  <si>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</si>
  <si>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</si>
  <si>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</si>
  <si>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</si>
  <si>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</si>
  <si>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</si>
  <si>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</si>
  <si>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</si>
  <si>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</si>
  <si>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</si>
  <si>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</si>
  <si>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</si>
  <si>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</si>
  <si>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</si>
  <si>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</si>
  <si>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</si>
  <si>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</si>
  <si>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</si>
  <si>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</si>
  <si>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</si>
  <si>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</si>
  <si>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</si>
  <si>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</si>
  <si>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</si>
  <si>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</si>
  <si>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</si>
  <si>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</si>
  <si>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</si>
  <si>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</si>
  <si>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</si>
  <si>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</si>
  <si>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</si>
  <si>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</si>
  <si>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</si>
  <si>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</si>
  <si>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</si>
  <si>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</si>
  <si>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</si>
  <si>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</si>
  <si>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</si>
  <si>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</si>
  <si>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</si>
  <si>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</si>
  <si>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</si>
  <si>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</si>
  <si>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</si>
  <si>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</si>
  <si>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</si>
  <si>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</si>
  <si>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</si>
  <si>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</si>
  <si>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</si>
  <si>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</si>
  <si>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</si>
  <si>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</si>
  <si>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</si>
  <si>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</si>
  <si>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</si>
  <si>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</si>
  <si>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</si>
  <si>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</si>
  <si>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</si>
  <si>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</si>
  <si>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</si>
  <si>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</si>
  <si>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</si>
  <si>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</si>
  <si>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</si>
  <si>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</si>
  <si>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</si>
  <si>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</si>
  <si>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</si>
  <si>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</si>
  <si>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</si>
  <si>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</si>
  <si>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</si>
  <si>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</si>
  <si>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</si>
  <si>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</si>
  <si>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</si>
  <si>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</si>
  <si>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</si>
  <si>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</si>
  <si>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</si>
  <si>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</si>
  <si>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</si>
  <si>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</si>
  <si>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</si>
  <si>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</si>
  <si>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</si>
  <si>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</si>
  <si>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</si>
  <si>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</si>
  <si>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</si>
  <si>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</si>
  <si>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</si>
  <si>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</si>
  <si>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</si>
  <si>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</si>
  <si>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</si>
  <si>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</si>
  <si>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</si>
  <si>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</si>
  <si>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</si>
  <si>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</si>
  <si>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</si>
  <si>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</si>
  <si>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</si>
  <si>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</si>
  <si>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</si>
  <si>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</si>
  <si>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</si>
  <si>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</si>
  <si>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</si>
  <si>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</si>
  <si>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</si>
  <si>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</si>
  <si>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</si>
  <si>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</si>
  <si>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</si>
  <si>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</si>
  <si>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</si>
  <si>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</si>
  <si>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</si>
  <si>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</si>
  <si>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</si>
  <si>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</si>
  <si>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</si>
  <si>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</si>
  <si>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</si>
  <si>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</si>
  <si>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</si>
  <si>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</si>
  <si>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</si>
  <si>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</si>
  <si>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</si>
  <si>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</si>
  <si>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</si>
  <si>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</si>
  <si>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</si>
  <si>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</si>
  <si>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</si>
  <si>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</si>
  <si>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</si>
  <si>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</si>
  <si>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</si>
  <si>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</si>
  <si>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</si>
  <si>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</si>
  <si>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</si>
  <si>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</si>
  <si>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</si>
  <si>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</si>
  <si>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</si>
  <si>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</si>
  <si>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</si>
  <si>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</si>
  <si>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</si>
  <si>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</si>
  <si>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</si>
  <si>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</si>
  <si>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</si>
  <si>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</si>
  <si>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</si>
  <si>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</si>
  <si>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</si>
  <si>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</si>
  <si>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</si>
  <si>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</si>
  <si>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</si>
  <si>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</si>
  <si>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</si>
  <si>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</si>
  <si>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</si>
  <si>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</si>
  <si>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</si>
  <si>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</si>
  <si>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</si>
  <si>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</si>
  <si>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</si>
  <si>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</si>
  <si>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</si>
  <si>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</si>
  <si>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</si>
  <si>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</si>
  <si>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</si>
  <si>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</si>
  <si>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</si>
  <si>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</si>
  <si>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</si>
  <si>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</si>
  <si>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</si>
  <si>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</si>
  <si>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</si>
  <si>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</si>
  <si>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</si>
  <si>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</si>
  <si>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</si>
  <si>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</si>
  <si>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</si>
  <si>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</si>
  <si>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</si>
  <si>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</si>
  <si>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</si>
  <si>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</si>
  <si>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</si>
  <si>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</si>
  <si>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</si>
  <si>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</si>
  <si>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</si>
  <si>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</si>
  <si>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</si>
  <si>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</si>
  <si>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</si>
  <si>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</si>
  <si>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</si>
  <si>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</si>
  <si>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</si>
  <si>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</si>
  <si>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</si>
  <si>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</si>
  <si>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</si>
  <si>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</si>
  <si>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</si>
  <si>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</si>
  <si>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</si>
  <si>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</si>
  <si>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</si>
  <si>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</si>
  <si>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</si>
  <si>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</si>
  <si>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</si>
  <si>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</si>
  <si>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</si>
  <si>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</si>
  <si>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</si>
  <si>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</si>
  <si>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</si>
  <si>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</si>
  <si>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</si>
  <si>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</si>
  <si>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</si>
  <si>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</si>
  <si>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</si>
  <si>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</si>
  <si>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</si>
  <si>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</si>
  <si>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</si>
  <si>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</si>
  <si>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</si>
  <si>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</si>
  <si>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</si>
  <si>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</si>
  <si>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</si>
  <si>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</si>
  <si>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</si>
  <si>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</si>
  <si>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</si>
  <si>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</si>
  <si>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</si>
  <si>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</si>
  <si>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</si>
  <si>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</si>
  <si>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</si>
  <si>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</si>
  <si>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</si>
  <si>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</si>
  <si>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</si>
  <si>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</si>
  <si>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</si>
  <si>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</si>
  <si>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</si>
  <si>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</si>
  <si>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</si>
  <si>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</si>
  <si>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</si>
  <si>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</si>
  <si>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</si>
  <si>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</si>
  <si>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</si>
  <si>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</si>
  <si>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</si>
  <si>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</si>
  <si>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</si>
  <si>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</si>
  <si>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</si>
  <si>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</si>
  <si>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</si>
  <si>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</si>
  <si>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</si>
  <si>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</si>
  <si>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</si>
  <si>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</si>
  <si>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</si>
  <si>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</si>
  <si>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</si>
  <si>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</si>
  <si>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</si>
  <si>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</si>
  <si>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</si>
  <si>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</si>
  <si>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</si>
  <si>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</si>
  <si>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</si>
  <si>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</si>
  <si>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</si>
  <si>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</si>
  <si>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</si>
  <si>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</si>
  <si>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</si>
  <si>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</si>
  <si>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</si>
  <si>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</si>
  <si>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</si>
  <si>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</si>
  <si>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</si>
  <si>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</si>
  <si>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</si>
  <si>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</si>
  <si>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</si>
  <si>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</si>
  <si>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</si>
  <si>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</si>
  <si>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</si>
  <si>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</si>
  <si>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</si>
  <si>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</si>
  <si>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</si>
  <si>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</si>
  <si>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</si>
  <si>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</si>
  <si>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</si>
  <si>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</si>
  <si>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</si>
  <si>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</si>
  <si>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</si>
  <si>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</si>
  <si>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</si>
  <si>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</si>
  <si>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</si>
  <si>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</si>
  <si>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</si>
  <si>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</si>
  <si>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</si>
  <si>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</si>
  <si>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</si>
  <si>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</si>
  <si>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</si>
  <si>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</si>
  <si>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</si>
  <si>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</si>
  <si>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</si>
  <si>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</si>
  <si>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</si>
  <si>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</si>
  <si>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</si>
  <si>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</si>
  <si>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</si>
  <si>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</si>
  <si>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</si>
  <si>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</si>
  <si>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</si>
  <si>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</si>
  <si>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</si>
  <si>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</si>
  <si>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</si>
  <si>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</si>
  <si>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</si>
  <si>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</si>
  <si>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</si>
  <si>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</si>
  <si>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</si>
  <si>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</si>
  <si>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</si>
  <si>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</si>
  <si>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</si>
  <si>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</si>
  <si>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</si>
  <si>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</si>
  <si>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</si>
  <si>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</si>
  <si>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</si>
  <si>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</si>
  <si>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</si>
  <si>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</si>
  <si>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</si>
  <si>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</si>
  <si>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</si>
  <si>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</si>
  <si>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</si>
  <si>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</si>
  <si>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</si>
  <si>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</si>
  <si>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</si>
  <si>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</si>
  <si>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</si>
  <si>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</si>
  <si>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</si>
  <si>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</si>
  <si>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</si>
  <si>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</si>
  <si>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</si>
  <si>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</si>
  <si>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</si>
  <si>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</si>
  <si>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</si>
  <si>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</si>
  <si>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</si>
  <si>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</si>
  <si>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</si>
  <si>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</si>
  <si>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</si>
  <si>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</si>
  <si>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</si>
  <si>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</si>
  <si>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</si>
  <si>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</si>
  <si>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</si>
  <si>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</si>
  <si>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</si>
  <si>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</si>
  <si>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</si>
  <si>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</si>
  <si>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</si>
  <si>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</si>
  <si>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</si>
  <si>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</si>
  <si>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</si>
  <si>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</si>
  <si>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</si>
  <si>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</si>
  <si>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</si>
  <si>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</si>
  <si>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</si>
  <si>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</si>
  <si>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</si>
  <si>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</si>
  <si>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</si>
  <si>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</si>
  <si>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</si>
  <si>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</si>
  <si>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</si>
  <si>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</si>
  <si>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</si>
  <si>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</si>
  <si>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</si>
  <si>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</si>
  <si>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</si>
  <si>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</si>
  <si>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</si>
  <si>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</si>
  <si>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</si>
  <si>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</si>
  <si>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</si>
  <si>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</si>
  <si>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</si>
  <si>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</si>
  <si>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</si>
  <si>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</si>
  <si>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</si>
  <si>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</si>
  <si>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</si>
  <si>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</si>
  <si>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</si>
  <si>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</si>
  <si>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</si>
  <si>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</si>
  <si>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</si>
  <si>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</si>
  <si>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</si>
  <si>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</si>
  <si>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</si>
  <si>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</si>
  <si>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</si>
  <si>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</si>
  <si>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</si>
  <si>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</si>
  <si>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</si>
  <si>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</si>
  <si>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</si>
  <si>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</si>
  <si>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</si>
  <si>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</si>
  <si>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</si>
  <si>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</si>
  <si>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</si>
  <si>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</si>
  <si>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</si>
  <si>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</si>
  <si>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</si>
  <si>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</si>
  <si>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</si>
  <si>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</si>
  <si>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</si>
  <si>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</si>
  <si>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</si>
  <si>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</si>
  <si>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</si>
  <si>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</si>
  <si>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</si>
  <si>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</si>
  <si>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</si>
  <si>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</si>
  <si>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</si>
  <si>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</si>
  <si>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</si>
  <si>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</si>
  <si>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</si>
  <si>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</si>
  <si>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</si>
  <si>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</si>
  <si>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</si>
  <si>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</si>
  <si>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</si>
  <si>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</si>
  <si>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</si>
  <si>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</si>
  <si>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</si>
  <si>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</si>
  <si>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</si>
  <si>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</si>
  <si>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</si>
  <si>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</si>
  <si>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</si>
  <si>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</si>
  <si>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</si>
  <si>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</si>
  <si>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</si>
  <si>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</si>
  <si>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</si>
  <si>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</si>
  <si>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</si>
  <si>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</si>
  <si>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</si>
  <si>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</si>
  <si>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</si>
  <si>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</si>
  <si>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</si>
  <si>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</si>
  <si>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</si>
  <si>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</si>
  <si>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</si>
  <si>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</si>
  <si>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</si>
  <si>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</si>
  <si>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</si>
  <si>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</si>
  <si>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</si>
  <si>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</si>
  <si>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</si>
  <si>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</si>
  <si>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</si>
  <si>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</si>
  <si>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</si>
  <si>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</si>
  <si>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</si>
  <si>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</si>
  <si>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</si>
  <si>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</si>
  <si>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</si>
  <si>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</si>
  <si>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</si>
  <si>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</si>
  <si>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</si>
  <si>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</si>
  <si>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</si>
  <si>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</si>
  <si>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</si>
  <si>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</si>
  <si>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</si>
  <si>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</si>
  <si>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</si>
  <si>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</si>
  <si>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</si>
  <si>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</si>
  <si>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</si>
  <si>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</si>
  <si>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</si>
  <si>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</si>
  <si>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</si>
  <si>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</si>
  <si>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</si>
  <si>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</si>
  <si>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</si>
  <si>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</si>
  <si>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</si>
  <si>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</si>
  <si>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</si>
  <si>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</si>
  <si>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</si>
  <si>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</si>
  <si>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</si>
  <si>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</si>
  <si>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</si>
  <si>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</si>
  <si>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</si>
  <si>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</si>
  <si>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</si>
  <si>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</si>
  <si>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</si>
  <si>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</si>
  <si>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</si>
  <si>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</si>
  <si>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</si>
  <si>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</si>
  <si>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</si>
  <si>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</si>
  <si>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</si>
  <si>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</si>
  <si>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</si>
  <si>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</si>
  <si>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</si>
  <si>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</si>
  <si>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</si>
  <si>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</si>
  <si>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</si>
  <si>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</si>
  <si>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</si>
  <si>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</si>
  <si>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</si>
  <si>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</si>
  <si>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</si>
  <si>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</si>
  <si>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</si>
  <si>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</si>
  <si>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</si>
  <si>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</si>
  <si>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</si>
  <si>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</si>
  <si>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</si>
  <si>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</si>
  <si>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</si>
  <si>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</si>
  <si>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</si>
  <si>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</si>
  <si>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</si>
  <si>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</si>
  <si>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</si>
  <si>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</si>
  <si>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</si>
  <si>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</si>
  <si>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</si>
  <si>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</si>
  <si>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</si>
  <si>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</si>
  <si>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</si>
  <si>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</si>
  <si>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</si>
  <si>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</si>
  <si>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</si>
  <si>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</si>
  <si>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</si>
  <si>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</si>
  <si>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</si>
  <si>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</si>
  <si>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</si>
  <si>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</si>
  <si>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</si>
  <si>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</si>
  <si>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</si>
  <si>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</si>
  <si>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</si>
  <si>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</si>
  <si>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</si>
  <si>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</si>
  <si>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</si>
  <si>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</si>
  <si>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</si>
  <si>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</si>
  <si>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</si>
  <si>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</si>
  <si>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</si>
  <si>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</si>
  <si>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</si>
  <si>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</si>
  <si>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</si>
  <si>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</si>
  <si>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</si>
  <si>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</si>
  <si>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</si>
  <si>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</si>
  <si>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</si>
  <si>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</si>
  <si>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</si>
  <si>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</si>
  <si>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</si>
  <si>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</si>
  <si>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</si>
  <si>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</si>
  <si>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</si>
  <si>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</si>
  <si>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</si>
  <si>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</si>
  <si>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</si>
  <si>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</si>
  <si>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</si>
  <si>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</si>
  <si>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</si>
  <si>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</si>
  <si>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</si>
  <si>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</si>
  <si>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</si>
  <si>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</si>
  <si>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</si>
  <si>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</si>
  <si>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</si>
  <si>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</si>
  <si>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</si>
  <si>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</si>
  <si>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</si>
  <si>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</si>
  <si>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</si>
  <si>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</si>
  <si>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</si>
  <si>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</si>
  <si>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</si>
  <si>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</si>
  <si>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</si>
  <si>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</si>
  <si>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</si>
  <si>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</si>
  <si>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</si>
  <si>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</si>
  <si>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</si>
  <si>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</si>
  <si>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</si>
  <si>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</si>
  <si>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</si>
  <si>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</si>
  <si>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</si>
  <si>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</si>
  <si>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</si>
  <si>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</si>
  <si>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</si>
  <si>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</si>
  <si>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</si>
  <si>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</si>
  <si>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</si>
  <si>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</si>
  <si>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</si>
  <si>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</si>
  <si>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</si>
  <si>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</si>
  <si>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</si>
  <si>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</si>
  <si>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</si>
  <si>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</si>
  <si>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</si>
  <si>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</si>
  <si>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</si>
  <si>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</si>
  <si>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</si>
  <si>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</si>
  <si>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</si>
  <si>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</si>
  <si>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</si>
  <si>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</si>
  <si>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</si>
  <si>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</si>
  <si>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</si>
  <si>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</si>
  <si>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</si>
  <si>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</si>
  <si>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</si>
  <si>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</si>
  <si>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</si>
  <si>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</si>
  <si>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</si>
  <si>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</si>
  <si>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</si>
  <si>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</si>
  <si>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</si>
  <si>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</si>
  <si>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</si>
  <si>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</si>
  <si>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</si>
  <si>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</si>
  <si>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</si>
  <si>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</si>
  <si>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</si>
  <si>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</si>
  <si>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</si>
  <si>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</si>
  <si>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</si>
  <si>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</si>
  <si>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</si>
  <si>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</si>
  <si>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</si>
  <si>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</si>
  <si>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</si>
  <si>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</si>
  <si>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</si>
  <si>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</si>
  <si>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</si>
  <si>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</si>
  <si>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</si>
  <si>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</si>
  <si>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</si>
  <si>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</si>
  <si>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</si>
  <si>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</si>
  <si>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</si>
  <si>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</si>
  <si>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</si>
  <si>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</si>
  <si>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</si>
  <si>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</si>
  <si>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</si>
  <si>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</si>
  <si>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</si>
  <si>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</si>
  <si>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</si>
  <si>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</si>
  <si>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</si>
  <si>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</si>
  <si>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</si>
  <si>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</si>
  <si>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</si>
  <si>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</si>
  <si>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</si>
  <si>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</si>
  <si>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</si>
  <si>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</si>
  <si>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</si>
  <si>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</si>
  <si>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</si>
  <si>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</si>
  <si>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</si>
  <si>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</si>
  <si>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</si>
  <si>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</si>
  <si>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</si>
  <si>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</si>
  <si>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</si>
  <si>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</si>
  <si>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</si>
  <si>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</si>
  <si>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</si>
  <si>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</si>
  <si>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</si>
  <si>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</si>
  <si>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</si>
  <si>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</si>
  <si>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</si>
  <si>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</si>
  <si>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</si>
  <si>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</si>
  <si>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</si>
  <si>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</si>
  <si>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</si>
  <si>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</si>
  <si>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</si>
  <si>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</si>
  <si>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</si>
  <si>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</si>
  <si>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</si>
  <si>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</si>
  <si>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</si>
  <si>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</si>
  <si>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</si>
  <si>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</si>
  <si>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</si>
  <si>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</si>
  <si>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</si>
  <si>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</si>
  <si>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</si>
  <si>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</si>
  <si>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</si>
  <si>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</si>
  <si>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</si>
  <si>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</si>
  <si>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</si>
  <si>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</si>
  <si>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</si>
  <si>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</si>
  <si>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</si>
  <si>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</si>
  <si>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</si>
  <si>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</si>
  <si>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</si>
  <si>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</si>
  <si>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</si>
  <si>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</si>
  <si>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</si>
  <si>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</si>
  <si>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</si>
  <si>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</si>
  <si>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</si>
  <si>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</si>
  <si>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</si>
  <si>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</si>
  <si>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</si>
  <si>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</si>
  <si>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</si>
  <si>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</si>
  <si>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</si>
  <si>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</si>
  <si>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</si>
  <si>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</si>
  <si>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</si>
  <si>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</si>
  <si>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</si>
  <si>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</si>
  <si>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</si>
  <si>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</si>
  <si>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</si>
  <si>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</si>
  <si>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</si>
  <si>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</si>
  <si>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</si>
  <si>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</si>
  <si>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</si>
  <si>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</si>
  <si>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</si>
  <si>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</si>
  <si>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</si>
  <si>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</si>
  <si>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</si>
  <si>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</si>
  <si>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</si>
  <si>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</si>
  <si>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</si>
  <si>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</si>
  <si>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</si>
  <si>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</si>
  <si>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</si>
  <si>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</si>
  <si>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</si>
  <si>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</si>
  <si>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</si>
  <si>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</si>
  <si>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</si>
  <si>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</si>
  <si>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</si>
  <si>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</si>
  <si>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</si>
  <si>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</si>
  <si>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</si>
  <si>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</si>
  <si>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</si>
  <si>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</si>
  <si>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</si>
  <si>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</si>
  <si>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</si>
  <si>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</si>
  <si>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</si>
  <si>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</si>
  <si>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</si>
  <si>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</si>
  <si>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</si>
  <si>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</si>
  <si>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</si>
  <si>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</si>
  <si>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</si>
  <si>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</si>
  <si>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</si>
  <si>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</si>
  <si>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</si>
  <si>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</si>
  <si>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</si>
  <si>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</si>
  <si>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</si>
  <si>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</si>
  <si>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</si>
  <si>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</si>
  <si>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</si>
  <si>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</si>
  <si>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</si>
  <si>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</si>
  <si>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</si>
  <si>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</si>
  <si>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</si>
  <si>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</si>
  <si>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</si>
  <si>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</si>
  <si>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</si>
  <si>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</si>
  <si>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</si>
  <si>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</si>
  <si>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</si>
  <si>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</si>
  <si>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</si>
  <si>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</si>
  <si>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</si>
  <si>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</si>
  <si>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</si>
  <si>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</si>
  <si>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</si>
  <si>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</si>
  <si>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</si>
  <si>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</si>
  <si>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</si>
  <si>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</si>
  <si>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</si>
  <si>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</si>
  <si>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</si>
  <si>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</si>
  <si>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</si>
  <si>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</si>
  <si>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</si>
  <si>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</si>
  <si>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</si>
  <si>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</si>
  <si>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</si>
  <si>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</si>
  <si>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</si>
  <si>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</si>
  <si>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</si>
  <si>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</si>
  <si>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</si>
  <si>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</si>
  <si>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</si>
  <si>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</si>
  <si>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</si>
  <si>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</si>
  <si>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</si>
  <si>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</si>
  <si>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</si>
  <si>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</si>
  <si>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</si>
  <si>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</si>
  <si>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</si>
  <si>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</si>
  <si>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</si>
  <si>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</si>
  <si>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</si>
  <si>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</si>
  <si>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</si>
  <si>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</si>
  <si>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</si>
  <si>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</si>
  <si>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</si>
  <si>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</si>
  <si>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</si>
  <si>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</si>
  <si>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</si>
  <si>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</si>
  <si>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</si>
  <si>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</si>
  <si>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</si>
  <si>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</si>
  <si>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</si>
  <si>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</si>
  <si>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</si>
  <si>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</si>
  <si>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</si>
  <si>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</si>
  <si>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</si>
  <si>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</si>
  <si>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</si>
  <si>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</si>
  <si>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</si>
  <si>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</si>
  <si>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</si>
  <si>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</si>
  <si>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</si>
  <si>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</si>
  <si>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</si>
  <si>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</si>
  <si>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</si>
  <si>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</si>
  <si>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</si>
  <si>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</si>
  <si>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</si>
  <si>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</si>
  <si>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</si>
  <si>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</si>
  <si>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</si>
  <si>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</si>
  <si>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</si>
  <si>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</si>
  <si>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</si>
  <si>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</si>
  <si>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</si>
  <si>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</si>
  <si>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</si>
  <si>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</si>
  <si>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</si>
  <si>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</si>
  <si>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</si>
  <si>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</si>
  <si>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</si>
  <si>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</si>
  <si>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</si>
  <si>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</si>
  <si>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</si>
  <si>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</si>
  <si>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</si>
  <si>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</si>
  <si>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</si>
  <si>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</si>
  <si>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</si>
  <si>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</si>
  <si>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</si>
  <si>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</si>
  <si>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</si>
  <si>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</si>
  <si>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</si>
  <si>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</si>
  <si>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</si>
  <si>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</si>
  <si>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</si>
  <si>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</si>
  <si>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</si>
  <si>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</si>
  <si>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</si>
  <si>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</si>
  <si>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</si>
  <si>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</si>
  <si>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</si>
  <si>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</si>
  <si>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</si>
  <si>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</si>
  <si>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</si>
  <si>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</si>
  <si>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</si>
  <si>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</si>
  <si>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</si>
  <si>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</si>
  <si>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</si>
  <si>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</si>
  <si>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</si>
  <si>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</si>
  <si>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</si>
  <si>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</si>
  <si>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</si>
  <si>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</si>
  <si>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</si>
  <si>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</si>
  <si>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</si>
  <si>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</si>
  <si>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</si>
  <si>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</si>
  <si>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</si>
  <si>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</si>
  <si>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</si>
  <si>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</si>
  <si>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</si>
  <si>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</si>
  <si>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</si>
  <si>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</si>
  <si>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</si>
  <si>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</si>
  <si>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</si>
  <si>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</si>
  <si>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</si>
  <si>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</si>
  <si>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</si>
  <si>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</si>
  <si>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</si>
  <si>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</si>
  <si>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</si>
  <si>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</si>
  <si>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</si>
  <si>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</si>
  <si>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</si>
  <si>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</si>
  <si>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</si>
  <si>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</si>
  <si>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</si>
  <si>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</si>
  <si>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</si>
  <si>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</si>
  <si>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</si>
  <si>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</si>
  <si>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</si>
  <si>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</si>
  <si>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</si>
  <si>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</si>
  <si>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</si>
  <si>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</si>
  <si>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</si>
  <si>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</si>
  <si>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</si>
  <si>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</si>
  <si>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</si>
  <si>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</si>
  <si>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</si>
  <si>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</si>
  <si>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</si>
  <si>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</si>
  <si>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</si>
  <si>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</si>
  <si>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</si>
  <si>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</si>
  <si>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</si>
  <si>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</si>
  <si>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</si>
  <si>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</si>
  <si>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</si>
  <si>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</si>
  <si>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</si>
  <si>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</si>
  <si>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</si>
  <si>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</si>
  <si>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</si>
  <si>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</si>
  <si>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</si>
  <si>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</si>
  <si>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</si>
  <si>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</si>
  <si>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</si>
  <si>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</si>
  <si>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</si>
  <si>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</si>
  <si>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</si>
  <si>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</si>
  <si>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</si>
  <si>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</si>
  <si>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</si>
  <si>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</si>
  <si>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</si>
  <si>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</si>
  <si>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</si>
  <si>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</si>
  <si>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</si>
  <si>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</si>
  <si>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</si>
  <si>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</si>
  <si>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</si>
  <si>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</si>
  <si>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</si>
  <si>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</si>
  <si>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</si>
  <si>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</si>
  <si>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</si>
  <si>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</si>
  <si>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</si>
  <si>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</si>
  <si>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</si>
  <si>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</si>
  <si>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</si>
  <si>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</si>
  <si>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</si>
  <si>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</si>
  <si>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</si>
  <si>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</si>
  <si>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</si>
  <si>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</si>
  <si>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</si>
  <si>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</si>
  <si>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</si>
  <si>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</si>
  <si>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</si>
  <si>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</si>
  <si>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</si>
  <si>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</si>
  <si>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</si>
  <si>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</si>
  <si>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</si>
  <si>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</si>
  <si>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</si>
  <si>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</si>
  <si>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</si>
  <si>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</si>
  <si>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</si>
  <si>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</si>
  <si>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</si>
  <si>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</si>
  <si>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</si>
  <si>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</si>
  <si>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</si>
  <si>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</si>
  <si>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</si>
  <si>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</si>
  <si>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</si>
  <si>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</si>
  <si>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</si>
  <si>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</si>
  <si>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</si>
  <si>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</si>
  <si>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</si>
  <si>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</si>
  <si>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</si>
  <si>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</si>
  <si>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</si>
  <si>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</si>
  <si>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</si>
  <si>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</si>
  <si>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</si>
  <si>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</si>
  <si>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</si>
  <si>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</si>
  <si>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</si>
  <si>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</si>
  <si>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</si>
  <si>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</si>
  <si>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</si>
  <si>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</si>
  <si>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</si>
  <si>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</si>
  <si>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</si>
  <si>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</si>
  <si>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</si>
  <si>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</si>
  <si>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</si>
  <si>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</si>
  <si>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</si>
  <si>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</si>
  <si>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</si>
  <si>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</si>
  <si>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</si>
  <si>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</si>
  <si>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</si>
  <si>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</si>
  <si>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</si>
  <si>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</si>
  <si>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</si>
  <si>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</si>
  <si>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</si>
  <si>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</si>
  <si>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</si>
  <si>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</si>
  <si>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</si>
  <si>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</si>
  <si>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</si>
  <si>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</si>
  <si>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</si>
  <si>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</si>
  <si>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</si>
  <si>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</si>
  <si>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</si>
  <si>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</si>
  <si>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</si>
  <si>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</si>
  <si>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</si>
  <si>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</si>
  <si>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</si>
  <si>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</si>
  <si>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</si>
  <si>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</si>
  <si>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</si>
  <si>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</si>
  <si>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</si>
  <si>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</si>
  <si>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</si>
  <si>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</si>
  <si>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</si>
  <si>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</si>
  <si>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</si>
  <si>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</si>
  <si>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</si>
  <si>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</si>
  <si>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</si>
  <si>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</si>
  <si>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</si>
  <si>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</si>
  <si>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</si>
  <si>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</si>
  <si>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</si>
  <si>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</si>
  <si>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</si>
  <si>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</si>
  <si>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</si>
  <si>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</si>
  <si>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</si>
  <si>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</si>
  <si>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</si>
  <si>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</si>
  <si>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</si>
  <si>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</si>
  <si>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</si>
  <si>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</si>
  <si>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</si>
  <si>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</si>
  <si>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</si>
  <si>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</si>
  <si>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</si>
  <si>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</si>
  <si>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</si>
  <si>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</si>
  <si>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</si>
  <si>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</si>
  <si>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</si>
  <si>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</si>
  <si>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</si>
  <si>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</si>
  <si>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</si>
  <si>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</si>
  <si>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</si>
  <si>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</si>
  <si>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</si>
  <si>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</si>
  <si>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</si>
  <si>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</si>
  <si>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</si>
  <si>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</si>
  <si>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</si>
  <si>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</si>
  <si>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</si>
  <si>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</si>
  <si>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</si>
  <si>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</si>
  <si>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</si>
  <si>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</si>
  <si>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</si>
  <si>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</si>
  <si>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</si>
  <si>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</si>
  <si>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</si>
  <si>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</si>
  <si>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</si>
  <si>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</si>
  <si>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</si>
  <si>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</si>
  <si>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</si>
  <si>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</si>
  <si>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</si>
  <si>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</si>
  <si>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</si>
  <si>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</si>
  <si>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</si>
  <si>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</si>
  <si>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</si>
  <si>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</si>
  <si>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</si>
  <si>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</si>
  <si>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</si>
  <si>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</si>
  <si>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</si>
  <si>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</si>
  <si>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</si>
  <si>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</si>
  <si>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</si>
  <si>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</si>
  <si>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</si>
  <si>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</si>
  <si>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</si>
  <si>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</si>
  <si>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</si>
  <si>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</si>
  <si>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</si>
  <si>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</si>
  <si>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</si>
  <si>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</si>
  <si>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</si>
  <si>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</si>
  <si>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</si>
  <si>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</si>
  <si>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</si>
  <si>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</si>
  <si>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</si>
  <si>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</si>
  <si>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</si>
  <si>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</si>
  <si>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</si>
  <si>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</si>
  <si>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</si>
  <si>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</si>
  <si>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</si>
  <si>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</si>
  <si>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</si>
  <si>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</si>
  <si>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</si>
  <si>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</si>
  <si>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</si>
  <si>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</si>
  <si>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</si>
  <si>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</si>
  <si>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</si>
  <si>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</si>
  <si>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</si>
  <si>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</si>
  <si>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</si>
  <si>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</si>
  <si>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</si>
  <si>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</si>
  <si>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</si>
  <si>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</si>
  <si>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</si>
  <si>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</si>
  <si>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</si>
  <si>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</si>
  <si>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</si>
  <si>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</si>
  <si>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</si>
  <si>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</si>
  <si>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</si>
  <si>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</si>
  <si>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</si>
  <si>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</si>
  <si>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</si>
  <si>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</si>
  <si>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</si>
  <si>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</si>
  <si>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</si>
  <si>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</si>
  <si>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</si>
  <si>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</si>
  <si>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</si>
  <si>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</si>
  <si>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</si>
  <si>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</si>
  <si>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</si>
  <si>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</si>
  <si>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</si>
  <si>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</si>
  <si>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</si>
  <si>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</si>
  <si>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</si>
  <si>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</si>
  <si>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</si>
  <si>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</si>
  <si>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</si>
  <si>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</si>
  <si>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</si>
  <si>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</si>
  <si>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</si>
  <si>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</si>
  <si>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</si>
  <si>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</si>
  <si>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</si>
  <si>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</si>
  <si>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</si>
  <si>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</si>
  <si>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</si>
  <si>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</si>
  <si>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</si>
  <si>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</si>
  <si>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</si>
  <si>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</si>
  <si>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</si>
  <si>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</si>
  <si>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</si>
  <si>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</si>
  <si>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</si>
  <si>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</si>
  <si>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</si>
  <si>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</si>
  <si>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</si>
  <si>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</si>
  <si>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</si>
  <si>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</si>
  <si>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</si>
  <si>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</si>
  <si>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</si>
  <si>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</si>
  <si>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</si>
  <si>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</si>
  <si>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</si>
  <si>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</si>
  <si>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</si>
  <si>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</si>
  <si>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</si>
  <si>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</si>
  <si>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</si>
  <si>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</si>
  <si>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</si>
  <si>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</si>
  <si>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</si>
  <si>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</si>
  <si>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</si>
  <si>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</si>
  <si>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</si>
  <si>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</si>
  <si>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</si>
  <si>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</si>
  <si>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</si>
  <si>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</si>
  <si>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</si>
  <si>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</si>
  <si>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</si>
  <si>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</si>
  <si>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</si>
  <si>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</si>
  <si>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</si>
  <si>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</si>
  <si>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</si>
  <si>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</si>
  <si>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</si>
  <si>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</si>
  <si>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</si>
  <si>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</si>
  <si>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</si>
  <si>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</si>
  <si>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</si>
  <si>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</si>
  <si>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</si>
  <si>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</si>
  <si>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</si>
  <si>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</si>
  <si>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</si>
  <si>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</si>
  <si>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</si>
  <si>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</si>
  <si>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</si>
  <si>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</si>
  <si>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</si>
  <si>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</si>
  <si>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</si>
  <si>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</si>
  <si>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</si>
  <si>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</si>
  <si>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</si>
  <si>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</si>
  <si>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</si>
  <si>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</si>
  <si>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</si>
  <si>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</si>
  <si>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</si>
  <si>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</si>
  <si>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</si>
  <si>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</si>
  <si>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</si>
  <si>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</si>
  <si>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</si>
  <si>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</si>
  <si>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</si>
  <si>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</si>
  <si>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</si>
  <si>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</si>
  <si>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</si>
  <si>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</si>
  <si>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</si>
  <si>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</si>
  <si>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</si>
  <si>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</si>
  <si>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</si>
  <si>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</si>
  <si>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</si>
  <si>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</si>
  <si>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</si>
  <si>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</si>
  <si>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</si>
  <si>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</si>
  <si>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</si>
  <si>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</si>
  <si>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</si>
  <si>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</si>
  <si>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</si>
  <si>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</si>
  <si>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</si>
  <si>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</si>
  <si>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</si>
  <si>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</si>
  <si>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</si>
  <si>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</si>
  <si>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</si>
  <si>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</si>
  <si>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</si>
  <si>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</si>
  <si>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</si>
  <si>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</si>
  <si>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</si>
  <si>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</si>
  <si>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</si>
  <si>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</si>
  <si>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</si>
  <si>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</si>
  <si>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</si>
  <si>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</si>
  <si>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</si>
  <si>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</si>
  <si>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</si>
  <si>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</si>
  <si>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</si>
  <si>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</si>
  <si>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</si>
  <si>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</si>
  <si>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</si>
  <si>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</si>
  <si>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</si>
  <si>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</si>
  <si>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</si>
  <si>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</si>
  <si>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</si>
  <si>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</si>
  <si>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</si>
  <si>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</si>
  <si>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</si>
  <si>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</si>
  <si>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</si>
  <si>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</si>
  <si>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</si>
  <si>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</si>
  <si>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</si>
  <si>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</si>
  <si>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</si>
  <si>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</si>
  <si>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</si>
  <si>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</si>
  <si>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</si>
  <si>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</si>
  <si>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</si>
  <si>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</si>
  <si>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</si>
  <si>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</si>
  <si>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</si>
  <si>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</si>
  <si>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</si>
  <si>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</si>
  <si>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</si>
  <si>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</si>
  <si>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</si>
  <si>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</si>
  <si>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</si>
  <si>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</si>
  <si>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</si>
  <si>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</si>
  <si>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</si>
  <si>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</si>
  <si>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</si>
  <si>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</si>
  <si>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</si>
  <si>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</si>
  <si>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</si>
  <si>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</si>
  <si>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</si>
  <si>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</si>
  <si>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</si>
  <si>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</si>
  <si>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</si>
  <si>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</si>
  <si>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</si>
  <si>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</si>
  <si>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</si>
  <si>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</si>
  <si>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</si>
  <si>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</si>
  <si>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</si>
  <si>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</si>
  <si>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</si>
  <si>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</si>
  <si>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</si>
  <si>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</si>
  <si>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</si>
  <si>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</si>
  <si>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</si>
  <si>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</si>
  <si>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</si>
  <si>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</si>
  <si>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</si>
  <si>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</si>
  <si>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</si>
  <si>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</si>
  <si>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</si>
  <si>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</si>
  <si>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</si>
  <si>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</si>
  <si>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</si>
  <si>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</si>
  <si>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</si>
  <si>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</si>
  <si>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</si>
  <si>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</si>
  <si>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</si>
  <si>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</si>
  <si>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</si>
  <si>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</si>
  <si>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</si>
  <si>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</si>
  <si>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</si>
  <si>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</si>
  <si>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</si>
  <si>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</si>
  <si>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</si>
  <si>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</si>
  <si>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</si>
  <si>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</si>
  <si>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</si>
  <si>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</si>
  <si>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</si>
  <si>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</si>
  <si>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</si>
  <si>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</si>
  <si>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</si>
  <si>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</si>
  <si>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</si>
  <si>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</si>
  <si>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</si>
  <si>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</si>
  <si>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</si>
  <si>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</si>
  <si>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</si>
  <si>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</si>
  <si>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</si>
  <si>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</si>
  <si>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</si>
  <si>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</si>
  <si>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</si>
  <si>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</si>
  <si>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</si>
  <si>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</si>
  <si>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</si>
  <si>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</si>
  <si>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</si>
  <si>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</si>
  <si>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</si>
  <si>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</si>
  <si>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</si>
  <si>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</si>
  <si>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</si>
  <si>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</si>
  <si>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</si>
  <si>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</si>
  <si>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</si>
  <si>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</si>
  <si>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</si>
  <si>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</si>
  <si>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</si>
  <si>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</si>
  <si>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</si>
  <si>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</si>
  <si>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</si>
  <si>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</si>
  <si>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</si>
  <si>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</si>
  <si>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</si>
  <si>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</si>
  <si>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</si>
  <si>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</si>
  <si>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</si>
  <si>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</si>
  <si>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</si>
  <si>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</si>
  <si>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</si>
  <si>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</si>
  <si>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</si>
  <si>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</si>
  <si>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</si>
  <si>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</si>
  <si>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</si>
  <si>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</si>
  <si>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</si>
  <si>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</si>
  <si>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</si>
  <si>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</si>
  <si>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</si>
  <si>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</si>
  <si>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</si>
  <si>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</si>
  <si>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</si>
  <si>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</si>
  <si>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</si>
  <si>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</si>
  <si>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</si>
  <si>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</si>
  <si>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</si>
  <si>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</si>
  <si>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</si>
  <si>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</si>
  <si>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</si>
  <si>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</si>
  <si>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</si>
  <si>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</si>
  <si>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</si>
  <si>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</si>
  <si>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</si>
  <si>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</si>
  <si>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</si>
  <si>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</si>
  <si>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</si>
  <si>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</si>
  <si>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</si>
  <si>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</si>
  <si>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</si>
  <si>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</si>
  <si>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</si>
  <si>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</si>
  <si>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</si>
  <si>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</si>
  <si>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</si>
  <si>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</si>
  <si>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</si>
  <si>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</si>
  <si>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</si>
  <si>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</si>
  <si>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</si>
  <si>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</si>
  <si>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</si>
  <si>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</si>
  <si>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</si>
  <si>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</si>
  <si>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</si>
  <si>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</si>
  <si>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</si>
  <si>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</si>
  <si>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</si>
  <si>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</si>
  <si>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</si>
  <si>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</si>
  <si>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</si>
  <si>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</si>
  <si>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</si>
  <si>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</si>
  <si>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</si>
  <si>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</si>
  <si>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</si>
  <si>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</si>
  <si>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</si>
  <si>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</si>
  <si>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</si>
  <si>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</si>
  <si>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</si>
  <si>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</si>
  <si>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</si>
  <si>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</si>
  <si>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</si>
  <si>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</si>
  <si>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</si>
  <si>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</si>
  <si>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</si>
  <si>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</si>
  <si>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</si>
  <si>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</si>
  <si>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</si>
  <si>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</si>
  <si>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</si>
  <si>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</si>
  <si>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</si>
  <si>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</si>
  <si>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</si>
  <si>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</si>
  <si>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</si>
  <si>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</si>
  <si>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</si>
  <si>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</si>
  <si>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</si>
  <si>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</si>
  <si>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</si>
  <si>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</si>
  <si>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</si>
  <si>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</si>
  <si>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</si>
  <si>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</si>
  <si>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</si>
  <si>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</si>
  <si>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</si>
  <si>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</si>
  <si>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</si>
  <si>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</si>
  <si>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</si>
  <si>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</si>
  <si>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</si>
  <si>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</si>
  <si>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</si>
  <si>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</si>
  <si>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</si>
  <si>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</si>
  <si>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</si>
  <si>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</si>
  <si>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</si>
  <si>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</si>
  <si>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</si>
  <si>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</si>
  <si>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</si>
  <si>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</si>
  <si>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</si>
  <si>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</si>
  <si>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</si>
  <si>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</si>
  <si>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</si>
  <si>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</si>
  <si>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</si>
  <si>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</si>
  <si>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</si>
  <si>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</si>
  <si>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</si>
  <si>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</si>
  <si>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</si>
  <si>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</si>
  <si>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</si>
  <si>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</si>
  <si>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</si>
  <si>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</si>
  <si>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</si>
  <si>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</si>
  <si>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</si>
  <si>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</si>
  <si>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</si>
  <si>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</si>
  <si>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</si>
  <si>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</si>
  <si>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</si>
  <si>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</si>
  <si>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</si>
  <si>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</si>
  <si>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</si>
  <si>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</si>
  <si>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</si>
  <si>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</si>
  <si>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</si>
  <si>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</si>
  <si>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</si>
  <si>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</si>
  <si>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</si>
  <si>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</si>
  <si>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</si>
  <si>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</si>
  <si>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</si>
  <si>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</si>
  <si>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</si>
  <si>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</si>
  <si>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</si>
  <si>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</si>
  <si>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</si>
  <si>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</si>
  <si>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</si>
  <si>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</si>
  <si>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</si>
  <si>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</si>
  <si>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</si>
  <si>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</si>
  <si>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</si>
  <si>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</si>
  <si>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</si>
  <si>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</si>
  <si>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</si>
  <si>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</si>
  <si>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</si>
  <si>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</si>
  <si>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</si>
  <si>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</si>
  <si>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</si>
  <si>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</si>
  <si>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</si>
  <si>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</si>
  <si>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</si>
  <si>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</si>
  <si>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</si>
  <si>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</si>
  <si>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</si>
  <si>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</si>
  <si>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</si>
  <si>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</si>
  <si>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</si>
  <si>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</si>
  <si>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</si>
  <si>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</si>
  <si>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</si>
  <si>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</si>
  <si>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</si>
  <si>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</si>
  <si>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</si>
  <si>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</si>
  <si>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</si>
  <si>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</si>
  <si>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</si>
  <si>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</si>
  <si>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</si>
  <si>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</si>
  <si>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</si>
  <si>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</si>
  <si>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</si>
  <si>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</si>
  <si>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</si>
  <si>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</si>
  <si>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</si>
  <si>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</si>
  <si>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</si>
  <si>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</si>
  <si>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</si>
  <si>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</si>
  <si>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</si>
  <si>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</si>
  <si>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</si>
  <si>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</si>
  <si>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</si>
  <si>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</si>
  <si>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</si>
  <si>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</si>
  <si>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</si>
  <si>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</si>
  <si>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</si>
  <si>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</si>
  <si>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</si>
  <si>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</si>
  <si>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</si>
  <si>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</si>
  <si>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</si>
  <si>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</si>
  <si>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</si>
  <si>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</si>
  <si>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</si>
  <si>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</si>
  <si>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</si>
  <si>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</si>
  <si>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</si>
  <si>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</si>
  <si>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</si>
  <si>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</si>
  <si>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</si>
  <si>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</si>
  <si>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</si>
  <si>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</si>
  <si>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</si>
  <si>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</si>
  <si>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</si>
  <si>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</si>
  <si>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</si>
  <si>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</si>
  <si>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</si>
  <si>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</si>
  <si>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</si>
  <si>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</si>
  <si>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</si>
  <si>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</si>
  <si>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</si>
  <si>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</si>
  <si>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</si>
  <si>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</si>
  <si>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</si>
  <si>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</si>
  <si>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</si>
  <si>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</si>
  <si>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</si>
  <si>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</si>
  <si>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</si>
  <si>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</si>
  <si>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</si>
  <si>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</si>
  <si>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</si>
  <si>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</si>
  <si>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</si>
  <si>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</si>
  <si>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</si>
  <si>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</si>
  <si>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</si>
  <si>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</si>
  <si>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</si>
  <si>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</si>
  <si>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</si>
  <si>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</si>
  <si>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</si>
  <si>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</si>
  <si>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</si>
  <si>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</si>
  <si>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</si>
  <si>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</si>
  <si>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</si>
  <si>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</si>
  <si>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</si>
  <si>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</si>
  <si>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</si>
  <si>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</si>
  <si>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</si>
  <si>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</si>
  <si>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</si>
  <si>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</si>
  <si>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</si>
  <si>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</si>
  <si>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</si>
  <si>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</si>
  <si>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</si>
  <si>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</si>
  <si>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</si>
  <si>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</si>
  <si>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</si>
  <si>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</si>
  <si>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</si>
  <si>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</si>
  <si>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</si>
  <si>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</si>
  <si>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</si>
  <si>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</si>
  <si>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</si>
  <si>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</si>
  <si>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</si>
  <si>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</si>
  <si>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</si>
  <si>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</si>
  <si>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</si>
  <si>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</si>
  <si>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</si>
  <si>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</si>
  <si>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</si>
  <si>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</si>
  <si>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</si>
  <si>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</si>
  <si>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</si>
  <si>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</si>
  <si>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</si>
  <si>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</si>
  <si>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</si>
  <si>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</si>
  <si>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</si>
  <si>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</si>
  <si>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</si>
  <si>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</si>
  <si>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</si>
  <si>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</si>
  <si>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</si>
  <si>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</si>
  <si>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</si>
  <si>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</si>
  <si>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</si>
  <si>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</si>
  <si>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</si>
  <si>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</si>
  <si>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</si>
  <si>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</si>
  <si>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</si>
  <si>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</si>
  <si>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</si>
  <si>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</si>
  <si>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</si>
  <si>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</si>
  <si>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</si>
  <si>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</si>
  <si>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</si>
  <si>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</si>
  <si>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</si>
  <si>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</si>
  <si>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</si>
  <si>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</si>
  <si>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</si>
  <si>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</si>
  <si>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</si>
  <si>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</si>
  <si>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</si>
  <si>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</si>
  <si>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</si>
  <si>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</si>
  <si>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</si>
  <si>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</si>
  <si>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</si>
  <si>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</si>
  <si>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</si>
  <si>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</si>
  <si>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</si>
  <si>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</si>
  <si>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</si>
  <si>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</si>
  <si>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</si>
  <si>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</si>
  <si>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</si>
  <si>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</si>
  <si>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</si>
  <si>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</si>
  <si>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</si>
  <si>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</si>
  <si>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</si>
  <si>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</si>
  <si>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</si>
  <si>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</si>
  <si>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</si>
  <si>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</si>
  <si>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</si>
  <si>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</si>
  <si>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</si>
  <si>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</si>
  <si>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</si>
  <si>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</si>
  <si>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</si>
  <si>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</si>
  <si>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</si>
  <si>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</si>
  <si>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</si>
  <si>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</si>
  <si>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</si>
  <si>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</si>
  <si>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</si>
  <si>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</si>
  <si>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</si>
  <si>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</si>
  <si>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</si>
  <si>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</si>
  <si>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</si>
  <si>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</si>
  <si>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</si>
  <si>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</si>
  <si>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</si>
  <si>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</si>
  <si>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</si>
  <si>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</si>
  <si>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</si>
  <si>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</si>
  <si>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</si>
  <si>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</si>
  <si>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</si>
  <si>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</si>
  <si>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</si>
  <si>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</si>
  <si>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</si>
  <si>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</si>
  <si>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</si>
  <si>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</si>
  <si>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</si>
  <si>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</si>
  <si>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</si>
  <si>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</si>
  <si>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</si>
  <si>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</si>
  <si>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</si>
  <si>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</si>
  <si>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</si>
  <si>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</si>
  <si>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</si>
  <si>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</si>
  <si>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</si>
  <si>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</si>
  <si>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</si>
  <si>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</si>
  <si>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</si>
  <si>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</si>
  <si>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</si>
  <si>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</si>
  <si>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</si>
  <si>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</si>
  <si>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</si>
  <si>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</si>
  <si>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</si>
  <si>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</si>
  <si>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</si>
  <si>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</si>
  <si>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</si>
  <si>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</si>
  <si>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</si>
  <si>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</si>
  <si>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</si>
  <si>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</si>
  <si>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</si>
  <si>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</si>
  <si>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</si>
  <si>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</si>
  <si>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</si>
  <si>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</si>
  <si>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</si>
  <si>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</si>
  <si>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</si>
  <si>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</si>
  <si>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</si>
  <si>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</si>
  <si>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</si>
  <si>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</si>
  <si>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</si>
  <si>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</si>
  <si>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</si>
  <si>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</si>
  <si>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</si>
  <si>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</si>
  <si>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</si>
  <si>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</si>
  <si>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</si>
  <si>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</si>
  <si>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</si>
  <si>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</si>
  <si>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</si>
  <si>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</si>
  <si>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</si>
  <si>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</si>
  <si>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</si>
  <si>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</si>
  <si>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</si>
  <si>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</si>
  <si>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</si>
  <si>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</si>
  <si>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</si>
  <si>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</si>
  <si>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</si>
  <si>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</si>
  <si>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</si>
  <si>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</si>
  <si>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</si>
  <si>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</si>
  <si>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</si>
  <si>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</si>
  <si>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</si>
  <si>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</si>
  <si>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</si>
  <si>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</si>
  <si>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</si>
  <si>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</si>
  <si>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</si>
  <si>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</si>
  <si>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</si>
  <si>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</si>
  <si>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</si>
  <si>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</si>
  <si>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</si>
  <si>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</si>
  <si>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</si>
  <si>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</si>
  <si>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</si>
  <si>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</si>
  <si>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</si>
  <si>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</si>
  <si>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</si>
  <si>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</si>
  <si>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</si>
  <si>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</si>
  <si>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</si>
  <si>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</si>
  <si>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</si>
  <si>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</si>
  <si>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</si>
  <si>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</si>
  <si>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</si>
  <si>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</si>
  <si>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</si>
  <si>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</si>
  <si>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</si>
  <si>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</si>
  <si>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</si>
  <si>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</si>
  <si>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</si>
  <si>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</si>
  <si>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</si>
  <si>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</si>
  <si>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</si>
  <si>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</si>
  <si>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</si>
  <si>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</si>
  <si>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</si>
  <si>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</si>
  <si>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</si>
  <si>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</si>
  <si>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</si>
  <si>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</si>
  <si>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</si>
  <si>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</si>
  <si>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</si>
  <si>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</si>
  <si>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</si>
  <si>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</si>
  <si>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</si>
  <si>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</si>
  <si>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</si>
  <si>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</si>
  <si>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</si>
  <si>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</si>
  <si>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</si>
  <si>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</si>
  <si>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</si>
  <si>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</si>
  <si>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</si>
  <si>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</si>
  <si>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</si>
  <si>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</si>
  <si>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</si>
  <si>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</si>
  <si>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</si>
  <si>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</si>
  <si>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</si>
  <si>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</si>
  <si>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</si>
  <si>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</si>
  <si>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</si>
  <si>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</si>
  <si>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</si>
  <si>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</si>
  <si>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</si>
  <si>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</si>
  <si>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</si>
  <si>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</si>
  <si>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</si>
  <si>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</si>
  <si>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</si>
  <si>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</si>
  <si>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</si>
  <si>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</si>
  <si>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</si>
  <si>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</si>
  <si>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</si>
  <si>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</si>
  <si>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</si>
  <si>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</si>
  <si>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</si>
  <si>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</si>
  <si>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</si>
  <si>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</si>
  <si>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</si>
  <si>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</si>
  <si>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</si>
  <si>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</si>
  <si>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</si>
  <si>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</si>
  <si>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</si>
  <si>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</si>
  <si>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</si>
  <si>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</si>
  <si>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</si>
  <si>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</si>
  <si>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</si>
  <si>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</si>
  <si>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</si>
  <si>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</si>
  <si>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</si>
  <si>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</si>
  <si>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</si>
  <si>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</si>
  <si>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</si>
  <si>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</si>
  <si>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</si>
  <si>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</si>
  <si>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</si>
  <si>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</si>
  <si>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</si>
  <si>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</si>
  <si>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</si>
  <si>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</si>
  <si>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</si>
  <si>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</si>
  <si>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</si>
  <si>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</si>
  <si>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</si>
  <si>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</si>
  <si>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</si>
  <si>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</si>
  <si>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</si>
  <si>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</si>
  <si>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</si>
  <si>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</si>
  <si>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</si>
  <si>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</si>
  <si>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</si>
  <si>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</si>
  <si>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</si>
  <si>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</si>
  <si>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</si>
  <si>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</si>
  <si>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</si>
  <si>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</si>
  <si>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</si>
  <si>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</si>
  <si>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</si>
  <si>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</si>
  <si>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</si>
  <si>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</si>
  <si>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</si>
  <si>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</si>
  <si>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</si>
  <si>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</si>
  <si>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</si>
  <si>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</si>
  <si>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</si>
  <si>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</si>
  <si>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</si>
  <si>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</si>
  <si>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</si>
  <si>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</si>
  <si>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</si>
  <si>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</si>
  <si>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</si>
  <si>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</si>
  <si>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</si>
  <si>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</si>
  <si>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</si>
  <si>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</si>
  <si>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</si>
  <si>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</si>
  <si>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</si>
  <si>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</si>
  <si>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</si>
  <si>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</si>
  <si>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</si>
  <si>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</si>
  <si>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</si>
  <si>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</si>
  <si>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</si>
  <si>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</si>
  <si>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</si>
  <si>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</si>
  <si>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</si>
  <si>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</si>
  <si>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</si>
  <si>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</si>
  <si>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</si>
  <si>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</si>
  <si>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</si>
  <si>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</si>
  <si>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</si>
  <si>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</si>
  <si>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</si>
  <si>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</si>
  <si>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</si>
  <si>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</si>
  <si>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</si>
  <si>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</si>
  <si>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</si>
  <si>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</si>
  <si>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</si>
  <si>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</si>
  <si>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</si>
  <si>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</si>
  <si>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</si>
  <si>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</si>
  <si>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</si>
  <si>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</si>
  <si>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</si>
  <si>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</si>
  <si>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</si>
  <si>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</si>
  <si>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</si>
  <si>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</si>
  <si>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</si>
  <si>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</si>
  <si>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</si>
  <si>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</si>
  <si>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</si>
  <si>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</si>
  <si>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</si>
  <si>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</si>
  <si>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</si>
  <si>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</si>
  <si>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</si>
  <si>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</si>
  <si>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</si>
  <si>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</si>
  <si>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</si>
  <si>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</si>
  <si>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</si>
  <si>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</si>
  <si>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</si>
  <si>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</si>
  <si>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</si>
  <si>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</si>
  <si>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</si>
  <si>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</si>
  <si>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</si>
  <si>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</si>
  <si>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</si>
  <si>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</si>
  <si>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</si>
  <si>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</si>
  <si>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</si>
  <si>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</si>
  <si>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</si>
  <si>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</si>
  <si>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</si>
  <si>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</si>
  <si>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</si>
  <si>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</si>
  <si>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</si>
  <si>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</si>
  <si>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</si>
  <si>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</si>
  <si>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</si>
  <si>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</si>
  <si>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</si>
  <si>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</si>
  <si>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</si>
  <si>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</si>
  <si>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</si>
  <si>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</si>
  <si>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</si>
  <si>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</si>
  <si>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</si>
  <si>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</si>
  <si>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</si>
  <si>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</si>
  <si>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</si>
  <si>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</si>
  <si>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</si>
  <si>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</si>
  <si>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</si>
  <si>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</si>
  <si>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</si>
  <si>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</si>
  <si>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</si>
  <si>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</si>
  <si>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</si>
  <si>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</si>
  <si>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</si>
  <si>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</si>
  <si>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</si>
  <si>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</si>
  <si>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</si>
  <si>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</si>
  <si>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</si>
  <si>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</si>
  <si>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</si>
  <si>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</si>
  <si>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</si>
  <si>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</si>
  <si>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</si>
  <si>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</si>
  <si>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</si>
  <si>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</si>
  <si>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</si>
  <si>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</si>
  <si>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</si>
  <si>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</si>
  <si>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</si>
  <si>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</si>
  <si>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</si>
  <si>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</si>
  <si>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</si>
  <si>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</si>
  <si>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</si>
  <si>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</si>
  <si>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</si>
  <si>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</si>
  <si>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</si>
  <si>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</si>
  <si>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</si>
  <si>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</si>
  <si>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</si>
  <si>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</si>
  <si>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</si>
  <si>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</si>
  <si>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</si>
  <si>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</si>
  <si>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</si>
  <si>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</si>
  <si>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</si>
  <si>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</si>
  <si>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</si>
  <si>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</si>
  <si>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</si>
  <si>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</si>
  <si>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</si>
  <si>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</si>
  <si>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</si>
  <si>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</si>
  <si>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</si>
  <si>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</si>
  <si>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</si>
  <si>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</si>
  <si>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</si>
  <si>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</si>
  <si>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</si>
  <si>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</si>
  <si>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</si>
  <si>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</si>
  <si>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</si>
  <si>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</si>
  <si>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</si>
  <si>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</si>
  <si>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</si>
  <si>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</si>
  <si>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</si>
  <si>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</si>
  <si>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</si>
  <si>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</si>
  <si>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</si>
  <si>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</si>
  <si>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</si>
  <si>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</si>
  <si>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</si>
  <si>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</si>
  <si>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</si>
  <si>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</si>
  <si>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</si>
  <si>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</si>
  <si>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</si>
  <si>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</si>
  <si>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</si>
  <si>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</si>
  <si>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</si>
  <si>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</si>
  <si>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</si>
  <si>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</si>
  <si>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</si>
  <si>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</si>
  <si>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</si>
  <si>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</si>
  <si>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</si>
  <si>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</si>
  <si>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</si>
  <si>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</si>
  <si>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</si>
  <si>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</si>
  <si>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</si>
  <si>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</si>
  <si>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</si>
  <si>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</si>
  <si>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</si>
  <si>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</si>
  <si>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</si>
  <si>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</si>
  <si>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</si>
  <si>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</si>
  <si>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</si>
  <si>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</si>
  <si>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</si>
  <si>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</si>
  <si>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</si>
  <si>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</si>
  <si>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</si>
  <si>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</si>
  <si>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</si>
  <si>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</si>
  <si>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</si>
  <si>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</si>
  <si>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</si>
  <si>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</si>
  <si>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</si>
  <si>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</si>
  <si>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</si>
  <si>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</si>
  <si>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</si>
  <si>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</si>
  <si>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</si>
  <si>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</si>
  <si>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</si>
  <si>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</si>
  <si>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</si>
  <si>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</si>
  <si>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</si>
  <si>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</si>
  <si>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</si>
  <si>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</si>
  <si>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</si>
  <si>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</si>
  <si>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</si>
  <si>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</si>
  <si>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</si>
  <si>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</si>
  <si>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</si>
  <si>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</si>
  <si>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</si>
  <si>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</si>
  <si>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</si>
  <si>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</si>
  <si>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</si>
  <si>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</si>
  <si>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</si>
  <si>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</si>
  <si>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</si>
  <si>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</si>
  <si>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</si>
  <si>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</si>
  <si>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</si>
  <si>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</si>
  <si>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</si>
  <si>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</si>
  <si>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</si>
  <si>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</si>
  <si>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</si>
  <si>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</si>
  <si>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</si>
  <si>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</si>
  <si>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</si>
  <si>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</si>
  <si>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</si>
  <si>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</si>
  <si>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</si>
  <si>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</si>
  <si>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</si>
  <si>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</si>
  <si>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</si>
  <si>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</si>
  <si>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</si>
  <si>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</si>
  <si>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</si>
  <si>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</si>
  <si>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</si>
  <si>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</si>
  <si>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</si>
  <si>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</si>
  <si>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</si>
  <si>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</si>
  <si>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</si>
  <si>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</si>
  <si>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</si>
  <si>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</si>
  <si>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</si>
  <si>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</si>
  <si>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</si>
  <si>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</si>
  <si>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</si>
  <si>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</si>
  <si>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</si>
  <si>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</si>
  <si>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</si>
  <si>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</si>
  <si>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</si>
  <si>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</si>
  <si>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</si>
  <si>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</si>
  <si>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</si>
  <si>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</si>
  <si>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</si>
  <si>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</si>
  <si>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</si>
  <si>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</si>
  <si>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</si>
  <si>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</si>
  <si>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</si>
  <si>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</si>
  <si>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</si>
  <si>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</si>
  <si>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</si>
  <si>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</si>
  <si>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</si>
  <si>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</si>
  <si>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</si>
  <si>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</si>
  <si>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</si>
  <si>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</si>
  <si>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</si>
  <si>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</si>
  <si>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</si>
  <si>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</si>
  <si>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</si>
  <si>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</si>
  <si>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</si>
  <si>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</si>
  <si>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</si>
  <si>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</si>
  <si>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</si>
  <si>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</si>
  <si>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</si>
  <si>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</si>
  <si>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</si>
  <si>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</si>
  <si>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</si>
  <si>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</si>
  <si>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</si>
  <si>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</si>
  <si>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</si>
  <si>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</si>
  <si>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</si>
  <si>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</si>
  <si>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</si>
  <si>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</si>
  <si>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</si>
  <si>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</si>
  <si>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</si>
  <si>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</si>
  <si>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</si>
  <si>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</si>
  <si>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</si>
  <si>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</si>
  <si>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</si>
  <si>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</si>
  <si>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</si>
  <si>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</si>
  <si>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</si>
  <si>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</si>
  <si>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</si>
  <si>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</si>
  <si>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</si>
  <si>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</si>
  <si>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</si>
  <si>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</si>
  <si>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</si>
  <si>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</si>
  <si>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</si>
  <si>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</si>
  <si>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</si>
  <si>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</si>
  <si>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</si>
  <si>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</si>
  <si>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</si>
  <si>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</si>
  <si>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</si>
  <si>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</si>
  <si>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</si>
  <si>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</si>
  <si>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</si>
  <si>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</si>
  <si>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</si>
  <si>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</si>
  <si>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</si>
  <si>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</si>
  <si>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</si>
  <si>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</si>
  <si>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</si>
  <si>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</si>
  <si>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</si>
  <si>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</si>
  <si>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</si>
  <si>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</si>
  <si>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</si>
  <si>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</si>
  <si>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</si>
  <si>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</si>
  <si>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</si>
  <si>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</si>
  <si>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</si>
  <si>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</si>
  <si>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</si>
  <si>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</si>
  <si>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</si>
  <si>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</si>
  <si>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</si>
  <si>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</si>
  <si>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</si>
  <si>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</si>
  <si>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</si>
  <si>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</si>
  <si>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</si>
  <si>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</si>
  <si>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</si>
  <si>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</si>
  <si>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</si>
  <si>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</si>
  <si>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</si>
  <si>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</si>
  <si>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</si>
  <si>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</si>
  <si>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</si>
  <si>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</si>
  <si>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</si>
  <si>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</si>
  <si>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</si>
  <si>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</si>
  <si>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</si>
  <si>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</si>
  <si>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</si>
  <si>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</si>
  <si>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</si>
  <si>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</si>
  <si>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</si>
  <si>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</si>
  <si>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</si>
  <si>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</si>
  <si>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</si>
  <si>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</si>
  <si>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</si>
  <si>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</si>
  <si>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</si>
  <si>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</si>
  <si>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</si>
  <si>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</si>
  <si>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</si>
  <si>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</si>
  <si>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</si>
  <si>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</si>
  <si>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</si>
  <si>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</si>
  <si>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</si>
  <si>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</si>
  <si>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</si>
  <si>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</si>
  <si>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</si>
  <si>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</si>
  <si>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</si>
  <si>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</si>
  <si>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</si>
  <si>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</si>
  <si>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</si>
  <si>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</si>
  <si>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</si>
  <si>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</si>
  <si>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</si>
  <si>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</si>
  <si>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</si>
  <si>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</si>
  <si>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</si>
  <si>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</si>
  <si>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</si>
  <si>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</si>
  <si>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</si>
  <si>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</si>
  <si>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</si>
  <si>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</si>
  <si>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</si>
  <si>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</si>
  <si>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</si>
  <si>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</si>
  <si>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</si>
  <si>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</si>
  <si>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</si>
  <si>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</si>
  <si>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</si>
  <si>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</si>
  <si>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</si>
  <si>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</si>
  <si>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</si>
  <si>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</si>
  <si>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</si>
  <si>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</si>
  <si>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</si>
  <si>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</si>
  <si>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</si>
  <si>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</si>
  <si>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</si>
  <si>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</si>
  <si>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</si>
  <si>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</si>
  <si>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</si>
  <si>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</si>
  <si>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</si>
  <si>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</si>
  <si>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</si>
  <si>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</si>
  <si>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</si>
  <si>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</si>
  <si>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</si>
  <si>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</si>
  <si>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</si>
  <si>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</si>
  <si>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</si>
  <si>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</si>
  <si>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</si>
  <si>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</si>
  <si>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</si>
  <si>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</si>
  <si>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</si>
  <si>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</si>
  <si>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</si>
  <si>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</si>
  <si>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</si>
  <si>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</si>
  <si>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</si>
  <si>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</si>
  <si>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</si>
  <si>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</si>
  <si>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</si>
  <si>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</si>
  <si>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</si>
  <si>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</si>
  <si>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</si>
  <si>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</si>
  <si>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</si>
  <si>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</si>
  <si>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</si>
  <si>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</si>
  <si>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</si>
  <si>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</si>
  <si>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</si>
  <si>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</si>
  <si>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</si>
  <si>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</si>
  <si>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</si>
  <si>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</si>
  <si>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</si>
  <si>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</si>
  <si>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</si>
  <si>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</si>
  <si>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</si>
  <si>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</si>
  <si>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</si>
  <si>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</si>
  <si>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</si>
  <si>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</si>
  <si>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</si>
  <si>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</si>
  <si>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</si>
  <si>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</si>
  <si>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</si>
  <si>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</si>
  <si>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</si>
  <si>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</si>
  <si>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</si>
  <si>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</si>
  <si>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</si>
  <si>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</si>
  <si>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</si>
  <si>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</si>
  <si>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</si>
  <si>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</si>
  <si>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</si>
  <si>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</si>
  <si>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</si>
  <si>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</si>
  <si>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</si>
  <si>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</si>
  <si>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</si>
  <si>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</si>
  <si>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</si>
  <si>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</si>
  <si>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</si>
  <si>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</si>
  <si>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</si>
  <si>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</si>
  <si>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</si>
  <si>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</si>
  <si>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</si>
  <si>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</si>
  <si>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</si>
  <si>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</si>
  <si>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</si>
  <si>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</si>
  <si>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</si>
  <si>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</si>
  <si>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</si>
  <si>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</si>
  <si>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</si>
  <si>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</si>
  <si>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</si>
  <si>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</si>
  <si>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</si>
  <si>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</si>
  <si>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</si>
  <si>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</si>
  <si>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</si>
  <si>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</si>
  <si>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</si>
  <si>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</si>
  <si>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</si>
  <si>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</si>
  <si>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</si>
  <si>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</si>
  <si>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</si>
  <si>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</si>
  <si>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</si>
  <si>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</si>
  <si>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</si>
  <si>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</si>
  <si>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</si>
  <si>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</si>
  <si>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</si>
  <si>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</si>
  <si>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</si>
  <si>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</si>
  <si>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</si>
  <si>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</si>
  <si>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</si>
  <si>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</si>
  <si>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</si>
  <si>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</si>
  <si>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</si>
  <si>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</si>
  <si>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</si>
  <si>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</si>
  <si>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</si>
  <si>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</si>
  <si>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</si>
  <si>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</si>
  <si>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</si>
  <si>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</si>
  <si>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</si>
  <si>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</si>
  <si>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</si>
  <si>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</si>
  <si>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</si>
  <si>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</si>
  <si>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</si>
  <si>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</si>
  <si>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</si>
  <si>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</si>
  <si>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</si>
  <si>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</si>
  <si>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</si>
  <si>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</si>
  <si>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</si>
  <si>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</si>
  <si>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</si>
  <si>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</si>
  <si>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</si>
  <si>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</si>
  <si>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</si>
  <si>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</si>
  <si>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</si>
  <si>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</si>
  <si>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</si>
  <si>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</si>
  <si>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</si>
  <si>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</si>
  <si>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</si>
  <si>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</si>
  <si>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</si>
  <si>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</si>
  <si>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</si>
  <si>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</si>
  <si>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</si>
  <si>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</si>
  <si>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</si>
  <si>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</si>
  <si>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</si>
  <si>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</si>
  <si>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</si>
  <si>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</si>
  <si>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</si>
  <si>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</si>
  <si>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</si>
  <si>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</si>
  <si>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</si>
  <si>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</si>
  <si>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</si>
  <si>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</si>
  <si>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</si>
  <si>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</si>
  <si>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</si>
  <si>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</si>
  <si>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</si>
  <si>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</si>
  <si>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</si>
  <si>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</si>
  <si>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</si>
  <si>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</si>
  <si>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</si>
  <si>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</si>
  <si>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</si>
  <si>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</si>
  <si>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</si>
  <si>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</si>
  <si>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</si>
  <si>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</si>
  <si>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</si>
  <si>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</si>
  <si>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</si>
  <si>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</si>
  <si>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</si>
  <si>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</si>
  <si>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</si>
  <si>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</si>
  <si>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</si>
  <si>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</si>
  <si>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</si>
  <si>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</si>
  <si>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</si>
  <si>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</si>
  <si>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</si>
  <si>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</si>
  <si>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</si>
  <si>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</si>
  <si>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</si>
  <si>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</si>
  <si>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</si>
  <si>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</si>
  <si>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</si>
  <si>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</si>
  <si>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</si>
  <si>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</si>
  <si>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</si>
  <si>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</si>
  <si>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</si>
  <si>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</si>
  <si>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</si>
  <si>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</si>
  <si>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</si>
  <si>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</si>
  <si>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</si>
  <si>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</si>
  <si>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</si>
  <si>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</si>
  <si>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</si>
  <si>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</si>
  <si>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</si>
  <si>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</si>
  <si>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</si>
  <si>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</si>
  <si>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</si>
  <si>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</si>
  <si>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</si>
  <si>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</si>
  <si>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</si>
  <si>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</si>
  <si>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</si>
  <si>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</si>
  <si>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</si>
  <si>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</si>
  <si>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</si>
  <si>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</si>
  <si>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</si>
  <si>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</si>
  <si>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</si>
  <si>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</si>
  <si>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</si>
  <si>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</si>
  <si>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</si>
  <si>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</si>
  <si>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</si>
  <si>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</si>
  <si>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</si>
  <si>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</si>
  <si>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</si>
  <si>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</si>
  <si>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</si>
  <si>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</si>
  <si>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</si>
  <si>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</si>
  <si>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</si>
  <si>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</si>
  <si>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</si>
  <si>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</si>
  <si>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</si>
  <si>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</si>
  <si>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</si>
  <si>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</si>
  <si>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</si>
  <si>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</si>
  <si>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</si>
  <si>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</si>
  <si>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</si>
  <si>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</si>
  <si>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</si>
  <si>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</si>
  <si>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</si>
  <si>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</si>
  <si>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</si>
  <si>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</si>
  <si>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</si>
  <si>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</si>
  <si>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</si>
  <si>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</si>
  <si>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</si>
  <si>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</si>
  <si>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</si>
  <si>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</si>
  <si>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</si>
  <si>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</si>
  <si>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</si>
  <si>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</si>
  <si>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</si>
  <si>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</si>
  <si>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</si>
  <si>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</si>
  <si>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</si>
  <si>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</si>
  <si>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</si>
  <si>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</si>
  <si>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</si>
  <si>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</si>
  <si>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</si>
  <si>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</si>
  <si>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</si>
  <si>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</si>
  <si>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</si>
  <si>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</si>
  <si>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</si>
  <si>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</si>
  <si>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</si>
  <si>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</si>
  <si>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</si>
  <si>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</si>
  <si>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</si>
  <si>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</si>
  <si>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</si>
  <si>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</si>
  <si>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</si>
  <si>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</si>
  <si>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</si>
  <si>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</si>
  <si>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</si>
  <si>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</si>
  <si>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</si>
  <si>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</si>
  <si>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</si>
  <si>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</si>
  <si>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</si>
  <si>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</si>
  <si>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</si>
  <si>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</si>
  <si>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</si>
  <si>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</si>
  <si>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</si>
  <si>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</si>
  <si>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</si>
  <si>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</si>
  <si>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</si>
  <si>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</si>
  <si>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</si>
  <si>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</si>
  <si>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</si>
  <si>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</si>
  <si>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</si>
  <si>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</si>
  <si>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</si>
  <si>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</si>
  <si>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</si>
  <si>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</si>
  <si>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</si>
  <si>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</si>
  <si>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</si>
  <si>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</si>
  <si>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</si>
  <si>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</si>
  <si>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</si>
  <si>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</si>
  <si>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</si>
  <si>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</si>
  <si>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</si>
  <si>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</si>
  <si>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</si>
  <si>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</si>
  <si>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</si>
  <si>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</si>
  <si>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</si>
  <si>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</si>
  <si>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</si>
  <si>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</si>
  <si>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</si>
  <si>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</si>
  <si>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</si>
  <si>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</si>
  <si>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</si>
  <si>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</si>
  <si>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</si>
  <si>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</si>
  <si>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</si>
  <si>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</si>
  <si>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</si>
  <si>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</si>
  <si>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</si>
  <si>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</si>
  <si>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</si>
  <si>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</si>
  <si>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</si>
  <si>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</si>
  <si>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</si>
  <si>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</si>
  <si>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</si>
  <si>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</si>
  <si>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</si>
  <si>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</si>
  <si>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</si>
  <si>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</si>
  <si>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</si>
  <si>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</si>
  <si>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</si>
  <si>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</si>
  <si>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</si>
  <si>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</si>
  <si>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</si>
  <si>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</si>
  <si>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</si>
  <si>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</si>
  <si>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</si>
  <si>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</si>
  <si>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</si>
  <si>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</si>
  <si>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</si>
  <si>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</si>
  <si>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</si>
  <si>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</si>
  <si>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</si>
  <si>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</si>
  <si>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</si>
  <si>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</si>
  <si>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</si>
  <si>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</si>
  <si>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</si>
  <si>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</si>
  <si>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</si>
  <si>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</si>
  <si>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</si>
  <si>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</si>
  <si>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</si>
  <si>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</si>
  <si>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</si>
  <si>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</si>
  <si>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</si>
  <si>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</si>
  <si>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</si>
  <si>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</si>
  <si>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</si>
  <si>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</si>
  <si>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</si>
  <si>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</si>
  <si>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</si>
  <si>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</si>
  <si>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</si>
  <si>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</si>
  <si>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</si>
  <si>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</si>
  <si>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</si>
  <si>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</si>
  <si>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</si>
  <si>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</si>
  <si>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</si>
  <si>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</si>
  <si>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</si>
  <si>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</si>
  <si>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</si>
  <si>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</si>
  <si>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</si>
  <si>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</si>
  <si>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</si>
  <si>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</si>
  <si>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</si>
  <si>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</si>
  <si>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</si>
  <si>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</si>
  <si>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</si>
  <si>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</si>
  <si>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</si>
  <si>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</si>
  <si>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</si>
  <si>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</si>
  <si>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</si>
  <si>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</si>
  <si>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</si>
  <si>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</si>
  <si>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</si>
  <si>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</si>
  <si>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</si>
  <si>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</si>
  <si>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</si>
  <si>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</si>
  <si>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</si>
  <si>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</si>
  <si>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</si>
  <si>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</si>
  <si>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</si>
  <si>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</si>
  <si>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</si>
  <si>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</si>
  <si>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</si>
  <si>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</si>
  <si>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</si>
  <si>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</si>
  <si>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</si>
  <si>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</si>
  <si>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</si>
  <si>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</si>
  <si>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</si>
  <si>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</si>
  <si>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</si>
  <si>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</si>
  <si>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</si>
  <si>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</si>
  <si>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</si>
  <si>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</si>
  <si>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</si>
  <si>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</si>
  <si>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</si>
  <si>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</si>
  <si>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</si>
  <si>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</si>
  <si>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</si>
  <si>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</si>
  <si>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</si>
  <si>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</si>
  <si>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</si>
  <si>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</si>
  <si>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</si>
  <si>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</si>
  <si>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</si>
  <si>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</si>
  <si>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</si>
  <si>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</si>
  <si>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</si>
  <si>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</si>
  <si>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</si>
  <si>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</si>
  <si>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</si>
  <si>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</si>
  <si>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</si>
  <si>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</si>
  <si>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</si>
  <si>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</si>
  <si>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</si>
  <si>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</si>
  <si>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</si>
  <si>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</si>
  <si>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</si>
  <si>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</si>
  <si>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</si>
  <si>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</si>
  <si>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</si>
  <si>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</si>
  <si>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</si>
  <si>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</si>
  <si>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</si>
  <si>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</si>
  <si>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</si>
  <si>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</si>
  <si>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</si>
  <si>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</si>
  <si>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</si>
  <si>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</si>
  <si>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</si>
  <si>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</si>
  <si>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</si>
  <si>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</si>
  <si>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</si>
  <si>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</si>
  <si>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</si>
  <si>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</si>
  <si>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</si>
  <si>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</si>
  <si>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</si>
  <si>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</si>
  <si>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</si>
  <si>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</si>
  <si>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</si>
  <si>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</si>
  <si>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</si>
  <si>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</si>
  <si>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</si>
  <si>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</si>
  <si>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</si>
  <si>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</si>
  <si>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</si>
  <si>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</si>
  <si>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</si>
  <si>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</si>
  <si>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</si>
  <si>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</si>
  <si>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</si>
  <si>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</si>
  <si>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</si>
  <si>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</si>
  <si>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</si>
  <si>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</si>
  <si>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</si>
  <si>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</si>
  <si>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</si>
  <si>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</si>
  <si>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</si>
  <si>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</si>
  <si>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</si>
  <si>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</si>
  <si>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</si>
  <si>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</si>
  <si>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</si>
  <si>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</si>
  <si>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</si>
  <si>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</si>
  <si>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</si>
  <si>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</si>
  <si>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</si>
  <si>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</si>
  <si>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</si>
  <si>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</si>
  <si>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</si>
  <si>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</si>
  <si>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</si>
  <si>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</si>
  <si>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</si>
  <si>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</si>
  <si>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</si>
  <si>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</si>
  <si>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</si>
  <si>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</si>
  <si>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</si>
  <si>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</si>
  <si>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</si>
  <si>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</si>
  <si>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</si>
  <si>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</si>
  <si>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</si>
  <si>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</si>
  <si>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</si>
  <si>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</si>
  <si>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</si>
  <si>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</si>
  <si>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</si>
  <si>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</si>
  <si>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</si>
  <si>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</si>
  <si>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</si>
  <si>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</si>
  <si>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</si>
  <si>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</si>
  <si>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</si>
  <si>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</si>
  <si>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</si>
  <si>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</si>
  <si>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</si>
  <si>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</si>
  <si>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</si>
  <si>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</si>
  <si>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</si>
  <si>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</si>
  <si>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</si>
  <si>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</si>
  <si>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</si>
  <si>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</si>
  <si>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</si>
  <si>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</si>
  <si>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</si>
  <si>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</si>
  <si>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</si>
  <si>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</si>
  <si>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</si>
  <si>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</si>
  <si>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</si>
  <si>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</si>
  <si>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</si>
  <si>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</si>
  <si>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</si>
  <si>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</si>
  <si>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</si>
  <si>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</si>
  <si>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</si>
  <si>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</si>
  <si>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</si>
  <si>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</si>
  <si>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</si>
  <si>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</si>
  <si>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</si>
  <si>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</si>
  <si>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</si>
  <si>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</si>
  <si>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</si>
  <si>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</si>
  <si>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</si>
  <si>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</si>
  <si>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</si>
  <si>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</si>
  <si>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</si>
  <si>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</si>
  <si>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</si>
  <si>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</si>
  <si>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</si>
  <si>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</si>
  <si>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</si>
  <si>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</si>
  <si>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</si>
  <si>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</si>
  <si>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</si>
  <si>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</si>
  <si>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</si>
  <si>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</si>
  <si>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</si>
  <si>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</si>
  <si>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</si>
  <si>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</si>
  <si>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</si>
  <si>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</si>
  <si>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</si>
  <si>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</si>
  <si>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</si>
  <si>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</si>
  <si>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</si>
  <si>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</si>
  <si>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</si>
  <si>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</si>
  <si>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</si>
  <si>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</si>
  <si>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</si>
  <si>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</si>
  <si>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</si>
  <si>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</si>
  <si>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</si>
  <si>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</si>
  <si>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</si>
  <si>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</si>
  <si>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</si>
  <si>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</si>
  <si>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</si>
  <si>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</si>
  <si>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</si>
  <si>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</si>
  <si>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</si>
  <si>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</si>
  <si>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</si>
  <si>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</si>
  <si>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</si>
  <si>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</si>
  <si>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</si>
  <si>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</si>
  <si>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</si>
  <si>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</si>
  <si>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</si>
  <si>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</si>
  <si>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</si>
  <si>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</si>
  <si>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</si>
  <si>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</si>
  <si>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</si>
  <si>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</si>
  <si>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</si>
  <si>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</si>
  <si>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</si>
  <si>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</si>
  <si>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</si>
  <si>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</si>
  <si>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</si>
  <si>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</si>
  <si>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</si>
  <si>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</si>
  <si>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</si>
  <si>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</si>
  <si>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</si>
  <si>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</si>
  <si>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</si>
  <si>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</si>
  <si>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</si>
  <si>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</si>
  <si>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</si>
  <si>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</si>
  <si>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</si>
  <si>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</si>
  <si>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</si>
  <si>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</si>
  <si>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</si>
  <si>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</si>
  <si>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</si>
  <si>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</si>
  <si>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</si>
  <si>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</si>
  <si>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</si>
  <si>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</si>
  <si>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</si>
  <si>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</si>
  <si>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</si>
  <si>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</si>
  <si>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</si>
  <si>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</si>
  <si>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</si>
  <si>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</si>
  <si>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</si>
  <si>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</si>
  <si>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</si>
  <si>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</si>
  <si>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</si>
  <si>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</si>
  <si>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</si>
  <si>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</si>
  <si>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</si>
  <si>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</si>
  <si>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</si>
  <si>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</si>
  <si>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</si>
  <si>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</si>
  <si>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</si>
  <si>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</si>
  <si>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</si>
  <si>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</si>
  <si>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</si>
  <si>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</si>
  <si>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</si>
  <si>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</si>
  <si>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</si>
  <si>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</si>
  <si>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</si>
  <si>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</si>
  <si>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</si>
  <si>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</si>
  <si>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</si>
  <si>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</si>
  <si>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</si>
  <si>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</si>
  <si>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</si>
  <si>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</si>
  <si>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</si>
  <si>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</si>
  <si>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</si>
  <si>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</si>
  <si>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</si>
  <si>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</si>
  <si>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</si>
  <si>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</si>
  <si>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</si>
  <si>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</si>
  <si>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</si>
  <si>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</si>
  <si>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</si>
  <si>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</si>
  <si>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</si>
  <si>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</si>
  <si>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</si>
  <si>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</si>
  <si>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</si>
  <si>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</si>
  <si>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</si>
  <si>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</si>
  <si>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</si>
  <si>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</si>
  <si>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</si>
  <si>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</si>
  <si>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</si>
  <si>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</si>
  <si>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</si>
  <si>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</si>
  <si>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</si>
  <si>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</si>
  <si>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</si>
  <si>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</si>
  <si>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</si>
  <si>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</si>
  <si>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</si>
  <si>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</si>
  <si>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</si>
  <si>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</si>
  <si>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</si>
  <si>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</si>
  <si>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</si>
  <si>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</si>
  <si>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</si>
  <si>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</si>
  <si>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</si>
  <si>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</si>
  <si>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</si>
  <si>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</si>
  <si>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</si>
  <si>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</si>
  <si>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</si>
  <si>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</si>
  <si>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</si>
  <si>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</si>
  <si>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</si>
  <si>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</si>
  <si>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</si>
  <si>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</si>
  <si>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</si>
  <si>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</si>
  <si>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</si>
  <si>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</si>
  <si>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</si>
  <si>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</si>
  <si>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</si>
  <si>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</si>
  <si>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</si>
  <si>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</si>
  <si>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</si>
  <si>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</si>
  <si>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</si>
  <si>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</si>
  <si>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</si>
  <si>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</si>
  <si>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</si>
  <si>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</si>
  <si>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</si>
  <si>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</si>
  <si>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</si>
  <si>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</si>
  <si>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</si>
  <si>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</si>
  <si>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</si>
  <si>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</si>
  <si>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</si>
  <si>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</si>
  <si>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</si>
  <si>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</si>
  <si>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</si>
  <si>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</si>
  <si>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</si>
  <si>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</si>
  <si>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</si>
  <si>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</si>
  <si>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</si>
  <si>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</si>
  <si>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</si>
  <si>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</si>
  <si>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</si>
  <si>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</si>
  <si>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</si>
  <si>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</si>
  <si>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</si>
  <si>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</si>
  <si>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</si>
  <si>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</si>
  <si>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</si>
  <si>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</si>
  <si>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</si>
  <si>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</si>
  <si>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</si>
  <si>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</si>
  <si>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</si>
  <si>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</si>
  <si>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</si>
  <si>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</si>
  <si>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</si>
  <si>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</si>
  <si>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</si>
  <si>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</si>
  <si>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</si>
  <si>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</si>
  <si>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</si>
  <si>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</si>
  <si>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</si>
  <si>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</si>
  <si>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</si>
  <si>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</si>
  <si>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</si>
  <si>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</si>
  <si>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</si>
  <si>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</si>
  <si>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</si>
  <si>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</si>
  <si>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</si>
  <si>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</si>
  <si>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</si>
  <si>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</si>
  <si>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</si>
  <si>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</si>
  <si>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</si>
  <si>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</si>
  <si>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</si>
  <si>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</si>
  <si>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</si>
  <si>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</si>
  <si>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</si>
  <si>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</si>
  <si>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</si>
  <si>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</si>
  <si>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</si>
  <si>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</si>
  <si>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</si>
  <si>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</si>
  <si>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</si>
  <si>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</si>
  <si>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</si>
  <si>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</si>
  <si>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</si>
  <si>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</si>
  <si>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</si>
  <si>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</si>
  <si>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</si>
  <si>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</si>
  <si>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</si>
  <si>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</si>
  <si>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</si>
  <si>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</si>
  <si>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</si>
  <si>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</si>
  <si>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</si>
  <si>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</si>
  <si>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</si>
  <si>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</si>
  <si>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</si>
  <si>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</si>
  <si>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</si>
  <si>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</si>
  <si>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</si>
  <si>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</si>
  <si>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</si>
  <si>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</si>
  <si>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</si>
  <si>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</si>
  <si>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</si>
  <si>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</si>
  <si>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</si>
  <si>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</si>
  <si>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</si>
  <si>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</si>
  <si>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</si>
  <si>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</si>
  <si>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</si>
  <si>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</si>
  <si>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</si>
  <si>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</si>
  <si>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</si>
  <si>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</si>
  <si>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</si>
  <si>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</si>
  <si>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</si>
  <si>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</si>
  <si>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</si>
  <si>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</si>
  <si>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</si>
  <si>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</si>
  <si>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</si>
  <si>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</si>
  <si>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</si>
  <si>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</si>
  <si>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</si>
  <si>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</si>
  <si>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</si>
  <si>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</si>
  <si>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</si>
  <si>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</si>
  <si>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</si>
  <si>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</si>
  <si>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</si>
  <si>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</si>
  <si>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</si>
  <si>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</si>
  <si>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</si>
  <si>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</si>
  <si>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</si>
  <si>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</si>
  <si>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</si>
  <si>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</si>
  <si>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</si>
  <si>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</si>
  <si>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</si>
  <si>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</si>
  <si>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</si>
  <si>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</si>
  <si>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</si>
  <si>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</si>
  <si>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</si>
  <si>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</si>
  <si>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</si>
  <si>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</si>
  <si>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</si>
  <si>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</si>
  <si>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</si>
  <si>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</si>
  <si>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</si>
  <si>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</si>
  <si>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</si>
  <si>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</si>
  <si>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</si>
  <si>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</si>
  <si>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</si>
  <si>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</si>
  <si>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</si>
  <si>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</si>
  <si>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</si>
  <si>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</si>
  <si>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</si>
  <si>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</si>
  <si>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</si>
  <si>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</si>
  <si>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</si>
  <si>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</si>
  <si>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</si>
  <si>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</si>
  <si>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</si>
  <si>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</si>
  <si>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</si>
  <si>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</si>
  <si>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</si>
  <si>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</si>
  <si>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</si>
  <si>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</si>
  <si>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</si>
  <si>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</si>
  <si>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</si>
  <si>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</si>
  <si>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</si>
  <si>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</si>
  <si>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</si>
  <si>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</si>
  <si>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</si>
  <si>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</si>
  <si>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</si>
  <si>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</si>
  <si>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</si>
  <si>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</si>
  <si>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</si>
  <si>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</si>
  <si>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</si>
  <si>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</si>
  <si>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</si>
  <si>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</si>
  <si>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</si>
  <si>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</si>
  <si>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</si>
  <si>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</si>
  <si>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</si>
  <si>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</si>
  <si>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</si>
  <si>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</si>
  <si>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</si>
  <si>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</si>
  <si>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</si>
  <si>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</si>
  <si>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</si>
  <si>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</si>
  <si>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</si>
  <si>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</si>
  <si>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</si>
  <si>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</si>
  <si>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</si>
  <si>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</si>
  <si>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</si>
  <si>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</si>
  <si>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</si>
  <si>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Trakų rajono savivaldybės administracija</t>
  </si>
  <si>
    <t>Vytauto g. 33, Trakai</t>
  </si>
  <si>
    <t xml:space="preserve">VPĮ 59 str. 1 d. </t>
  </si>
  <si>
    <t>Lietuva</t>
  </si>
  <si>
    <t>pirkimo sąlygas atitikęs tiekėjas</t>
  </si>
  <si>
    <t>Kaina</t>
  </si>
  <si>
    <t>EUR</t>
  </si>
  <si>
    <t>Patvirtintas ekonomiškai naudingiausias pasiūlymas</t>
  </si>
  <si>
    <t>Aušra Večerinskienė</t>
  </si>
  <si>
    <t>ausra.vecerinskiene@trakai.lt</t>
  </si>
  <si>
    <t>teisės, personalo administravimo, civilinės metrikacijos ir viešųjų pirkimų skyriaus vyr. specialistė</t>
  </si>
  <si>
    <t>Darbai</t>
  </si>
  <si>
    <t>1</t>
  </si>
  <si>
    <t xml:space="preserve">UAB ,,Altitudė ranga“ </t>
  </si>
  <si>
    <t>PĖSČIŲJŲ TAKO TARP KARAIMŲ G. 13 IR KARAIMŲ G. 17, TRAKUOSE RANGOS DARBAI</t>
  </si>
  <si>
    <t>projektą „Galvės ir Lukos ežerų pritaikymas lankyti“ pagal 2024-2029 m. Vilniaus regiono funkcinės zonos strategiją bei pagal regioninės pažangos priemonę Nr. 01-004-07-01-01 (RE) „Paskatinti regionų, funkcinių zonų, savivaldybių ir miestų  ekonominį augimą pasitelkiant jų turimus išteklius“, bendrai finansuojamą Europos regioninės plėtros fondo lėšomis</t>
  </si>
  <si>
    <t xml:space="preserve">Pėsčiųjų tako tarp Karaimų g. 13 ir Karaimų g. 17, Trakuose“ rangos darbai </t>
  </si>
  <si>
    <t>UAB ,,RND group"</t>
  </si>
  <si>
    <t>Lakštingalų g. 5, Lentvaris</t>
  </si>
  <si>
    <t xml:space="preserve">UAB „Mefaci“ </t>
  </si>
  <si>
    <t>Medaus g. 1-1, Pabalių k., Trakų r.</t>
  </si>
  <si>
    <t xml:space="preserve">UAB „Conlista“ </t>
  </si>
  <si>
    <t>J.Lebedžio g. 1-1003, Vilnius</t>
  </si>
  <si>
    <t>Aukštadvario g. 56, Trakai</t>
  </si>
  <si>
    <t xml:space="preserve">Jungtinės veiklos dalyvis UAB ,,VT statyba“ ir UAB ,,Aestas“ </t>
  </si>
  <si>
    <t>301053724/ 301053724</t>
  </si>
  <si>
    <t>Dzūkų g. 6-3 Vilnius/ Vilniaus g. 96B, Ukmergė</t>
  </si>
  <si>
    <t>UAB ,,Altitudė 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</si>
</sst>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name val="Aptos Narrow"/>
      <family val="2"/>
      <scheme val="minor"/>
    </font>
    <font>
      <u/>
      <sz val="12"/>
      <color theme="10"/>
      <name val="Aptos Narrow"/>
      <family val="2"/>
      <charset val="186"/>
      <scheme val="minor"/>
    </font>
    <font>
      <sz val="12"/>
      <name val="Times New Roman"/>
      <family val="1"/>
      <charset val="186"/>
    </font>
    <font>
      <sz val="12"/>
      <color rgb="FF212529"/>
      <name val="Arial"/>
      <family val="2"/>
      <charset val="186"/>
    </font>
    <font>
      <sz val="12"/>
      <color theme="1"/>
      <name val="Times New Roman"/>
      <family val="1"/>
      <charset val="186"/>
    </font>
    <font>
      <sz val="12"/>
      <color theme="3" tint="9.9978637043366805E-2"/>
      <name val="Times New Roman"/>
      <family val="1"/>
      <charset val="186"/>
    </font>
  </fonts>
  <fills count="2">
    <fill>
      <patternFill patternType="none"/>
    </fill>
    <fill>
      <patternFill patternType="gray125"/>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
      <left style="thin">
        <color indexed="64"/>
      </left>
      <right style="thin">
        <color indexed="64"/>
      </right>
      <top style="thin">
        <color indexed="64"/>
      </top>
      <bottom/>
      <diagonal/>
    </border>
    <border>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5" fillId="0" borderId="4" xfId="0" applyFont="1" applyBorder="1"/>
    <xf numFmtId="0" fontId="4" fillId="0" borderId="5" xfId="0" applyFont="1" applyBorder="1" applyAlignment="1">
      <alignment vertical="center" wrapText="1"/>
    </xf>
    <xf numFmtId="0" fontId="8" fillId="0" borderId="3" xfId="0" applyFont="1" applyBorder="1" applyAlignment="1">
      <alignment horizontal="center"/>
    </xf>
    <xf numFmtId="0" fontId="8" fillId="0" borderId="6" xfId="0" applyFont="1" applyBorder="1" applyAlignment="1">
      <alignment horizontal="center"/>
    </xf>
    <xf numFmtId="0" fontId="8" fillId="0" borderId="1" xfId="0" applyFont="1" applyBorder="1" applyAlignment="1">
      <alignment horizontal="center"/>
    </xf>
    <xf numFmtId="0" fontId="8" fillId="0" borderId="0" xfId="0" applyFont="1"/>
    <xf numFmtId="0" fontId="5" fillId="0" borderId="1" xfId="0" applyFont="1" applyBorder="1" applyAlignment="1">
      <alignment wrapText="1"/>
    </xf>
    <xf numFmtId="4" fontId="5" fillId="0" borderId="1" xfId="0" applyNumberFormat="1" applyFont="1" applyBorder="1"/>
    <xf numFmtId="0" fontId="5" fillId="0" borderId="1" xfId="0" applyFont="1" applyBorder="1" applyAlignment="1">
      <alignment horizontal="center"/>
    </xf>
    <xf numFmtId="0" fontId="8" fillId="0" borderId="1" xfId="0" applyFont="1" applyBorder="1" applyAlignment="1">
      <alignment vertical="center"/>
    </xf>
    <xf numFmtId="4" fontId="8" fillId="0" borderId="1" xfId="0" applyNumberFormat="1" applyFont="1" applyBorder="1" applyAlignment="1">
      <alignment vertical="center"/>
    </xf>
    <xf numFmtId="0" fontId="11" fillId="0" borderId="0" xfId="0" applyFont="1"/>
    <xf numFmtId="0" fontId="12" fillId="0" borderId="0" xfId="0" applyFont="1"/>
    <xf numFmtId="4" fontId="10" fillId="0" borderId="1" xfId="0" applyNumberFormat="1" applyFont="1" applyBorder="1" applyAlignment="1">
      <alignment horizontal="center"/>
    </xf>
    <xf numFmtId="4" fontId="12" fillId="0" borderId="0" xfId="0" applyNumberFormat="1" applyFont="1" applyAlignment="1">
      <alignment horizontal="center"/>
    </xf>
    <xf numFmtId="0" fontId="13" fillId="0" borderId="1" xfId="0" applyFont="1" applyBorder="1" applyAlignment="1">
      <alignment horizontal="center"/>
    </xf>
    <xf numFmtId="0" fontId="8" fillId="0" borderId="7" xfId="0" applyFont="1" applyBorder="1"/>
    <xf numFmtId="0" fontId="5" fillId="0" borderId="8" xfId="0" applyFont="1" applyBorder="1"/>
    <xf numFmtId="0" fontId="8" fillId="0" borderId="9" xfId="0" applyFont="1" applyBorder="1" applyAlignment="1">
      <alignment horizontal="center"/>
    </xf>
    <xf numFmtId="0" fontId="5" fillId="0" borderId="6" xfId="0" applyFont="1" applyBorder="1"/>
    <xf numFmtId="0" fontId="5" fillId="0" borderId="3" xfId="0" applyFont="1" applyBorder="1"/>
    <xf numFmtId="0" fontId="11" fillId="0" borderId="3" xfId="0" applyFont="1" applyBorder="1" applyAlignment="1">
      <alignment horizontal="center"/>
    </xf>
    <xf numFmtId="4" fontId="8" fillId="0" borderId="7" xfId="0" applyNumberFormat="1" applyFont="1" applyBorder="1" applyAlignment="1">
      <alignment vertical="center"/>
    </xf>
    <xf numFmtId="0" fontId="11" fillId="0" borderId="9" xfId="0" applyFont="1" applyBorder="1" applyAlignment="1">
      <alignment horizontal="center"/>
    </xf>
    <xf numFmtId="0" fontId="8" fillId="0" borderId="10" xfId="0" applyFont="1" applyBorder="1"/>
    <xf numFmtId="0" fontId="8" fillId="0" borderId="5" xfId="0" applyFont="1" applyBorder="1" applyAlignment="1">
      <alignment vertical="center"/>
    </xf>
    <xf numFmtId="0" fontId="8" fillId="0" borderId="6" xfId="0" applyFont="1" applyBorder="1"/>
    <xf numFmtId="0" fontId="12" fillId="0" borderId="3" xfId="0" applyFont="1" applyBorder="1"/>
    <xf numFmtId="0" fontId="8" fillId="0" borderId="3" xfId="0" applyFont="1" applyBorder="1"/>
    <xf numFmtId="0" fontId="8" fillId="0" borderId="3" xfId="0" applyFont="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sra.vecerinskiene@trak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 x14ac:dyDescent="0.25">
      <c r="A7" s="27" t="s">
        <v>9633</v>
      </c>
      <c r="B7" s="27" t="s">
        <v>9632</v>
      </c>
      <c r="C7" s="27">
        <v>2273092</v>
      </c>
      <c r="D7" s="27" t="s">
        <v>9651</v>
      </c>
      <c r="E7" s="27" t="s">
        <v>9634</v>
      </c>
      <c r="F7" s="27" t="s">
        <v>9636</v>
      </c>
      <c r="G7" s="27" t="s">
        <v>9636</v>
      </c>
      <c r="H7" s="27" t="s">
        <v>9652</v>
      </c>
      <c r="I7" s="27" t="s">
        <v>9636</v>
      </c>
      <c r="J7" s="27"/>
      <c r="K7" s="27">
        <v>181626536</v>
      </c>
      <c r="L7" s="27" t="s">
        <v>9637</v>
      </c>
      <c r="M7" s="27" t="s">
        <v>9638</v>
      </c>
      <c r="N7" s="27" t="s">
        <v>120</v>
      </c>
      <c r="O7" s="27"/>
      <c r="P7" s="27" t="s">
        <v>9635</v>
      </c>
      <c r="Q7" s="27"/>
      <c r="R7" s="27"/>
      <c r="S7" s="27"/>
      <c r="T7" s="27"/>
      <c r="U7" s="27"/>
      <c r="V7" s="27" t="s">
        <v>9635</v>
      </c>
      <c r="W7" s="27" t="s">
        <v>9635</v>
      </c>
      <c r="X7" s="27" t="s">
        <v>9648</v>
      </c>
      <c r="Y7" s="27" t="s">
        <v>7315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M4" sqref="M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9649</v>
      </c>
      <c r="B4" s="39">
        <v>305024467</v>
      </c>
      <c r="C4" s="42" t="s">
        <v>9664</v>
      </c>
      <c r="D4" s="25">
        <v>45826</v>
      </c>
      <c r="E4" s="25">
        <v>46112</v>
      </c>
      <c r="F4" s="44">
        <v>258455.37</v>
      </c>
      <c r="G4" s="13" t="s">
        <v>9635</v>
      </c>
      <c r="H4" s="13" t="s">
        <v>9635</v>
      </c>
      <c r="I4" s="43"/>
      <c r="J4" s="13" t="s">
        <v>9635</v>
      </c>
      <c r="L4" s="13" t="s">
        <v>9636</v>
      </c>
      <c r="M4" s="13" t="s">
        <v>9635</v>
      </c>
      <c r="N4" s="13"/>
      <c r="O4" s="13" t="s">
        <v>9635</v>
      </c>
      <c r="P4" s="13" t="s">
        <v>9635</v>
      </c>
      <c r="Q4" s="13">
        <v>0</v>
      </c>
      <c r="R4" s="13">
        <v>0</v>
      </c>
      <c r="S4" s="13">
        <v>0</v>
      </c>
      <c r="T4" s="13">
        <v>0</v>
      </c>
      <c r="U4" s="13">
        <v>0</v>
      </c>
      <c r="V4" s="13">
        <v>0</v>
      </c>
      <c r="W4" s="13">
        <v>0</v>
      </c>
      <c r="X4" s="13">
        <v>0</v>
      </c>
      <c r="Y4" s="13">
        <v>0</v>
      </c>
      <c r="Z4" s="13">
        <v>0</v>
      </c>
      <c r="AA4" s="13">
        <v>0</v>
      </c>
      <c r="AB4" s="13">
        <v>0</v>
      </c>
      <c r="AC4" s="13">
        <v>0</v>
      </c>
      <c r="AD4" s="13">
        <v>0</v>
      </c>
      <c r="AE4" s="13">
        <v>0</v>
      </c>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1" sqref="C11"/>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9645</v>
      </c>
      <c r="B4" s="13">
        <v>37052858320</v>
      </c>
      <c r="C4" s="36" t="s">
        <v>9646</v>
      </c>
      <c r="D4" s="13" t="s">
        <v>9647</v>
      </c>
      <c r="E4" s="13" t="s">
        <v>9645</v>
      </c>
    </row>
  </sheetData>
  <hyperlinks>
    <hyperlink ref="C4" r:id="rId1" xr:uid="{88165CDB-EACD-4519-8A32-DB74332AE4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abSelected="1"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43" t="s">
        <v>9653</v>
      </c>
      <c r="C4" s="13" t="s">
        <v>7315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9639</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7" sqref="B7"/>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38" t="s">
        <v>48</v>
      </c>
      <c r="C3" s="10" t="s">
        <v>55</v>
      </c>
      <c r="D3" s="10" t="s">
        <v>9608</v>
      </c>
      <c r="E3" s="10" t="s">
        <v>49</v>
      </c>
      <c r="F3" s="10" t="s">
        <v>50</v>
      </c>
      <c r="G3" s="10" t="s">
        <v>51</v>
      </c>
      <c r="H3" s="10" t="s">
        <v>52</v>
      </c>
    </row>
    <row r="4" spans="1:8" x14ac:dyDescent="0.25">
      <c r="A4" s="37" t="s">
        <v>9635</v>
      </c>
      <c r="B4" s="58">
        <v>304711519</v>
      </c>
      <c r="C4" s="42" t="s">
        <v>9654</v>
      </c>
      <c r="D4" s="35"/>
      <c r="E4" s="35" t="s">
        <v>9655</v>
      </c>
      <c r="F4" s="35" t="s">
        <v>9640</v>
      </c>
      <c r="G4" s="35"/>
      <c r="H4" s="35" t="s">
        <v>9641</v>
      </c>
    </row>
    <row r="5" spans="1:8" x14ac:dyDescent="0.25">
      <c r="A5" s="54" t="s">
        <v>9635</v>
      </c>
      <c r="B5" s="55">
        <v>305595416</v>
      </c>
      <c r="C5" s="53" t="s">
        <v>9656</v>
      </c>
      <c r="D5" s="35"/>
      <c r="E5" s="35" t="s">
        <v>9657</v>
      </c>
      <c r="F5" s="35" t="s">
        <v>9640</v>
      </c>
      <c r="G5" s="35"/>
      <c r="H5" s="35" t="s">
        <v>9641</v>
      </c>
    </row>
    <row r="6" spans="1:8" x14ac:dyDescent="0.25">
      <c r="A6" s="57" t="s">
        <v>9635</v>
      </c>
      <c r="B6" s="58">
        <v>302315841</v>
      </c>
      <c r="C6" s="53" t="s">
        <v>9658</v>
      </c>
      <c r="D6" s="35"/>
      <c r="E6" s="35" t="s">
        <v>9659</v>
      </c>
      <c r="F6" s="35" t="s">
        <v>9640</v>
      </c>
      <c r="G6" s="49"/>
      <c r="H6" s="35" t="s">
        <v>9641</v>
      </c>
    </row>
    <row r="7" spans="1:8" x14ac:dyDescent="0.25">
      <c r="A7" s="57" t="s">
        <v>9635</v>
      </c>
      <c r="B7" s="58">
        <v>305024467</v>
      </c>
      <c r="C7" s="53" t="s">
        <v>9650</v>
      </c>
      <c r="D7" s="35"/>
      <c r="E7" s="35" t="s">
        <v>9660</v>
      </c>
      <c r="F7" s="35" t="s">
        <v>9640</v>
      </c>
      <c r="G7" s="35"/>
      <c r="H7" s="35" t="s">
        <v>9641</v>
      </c>
    </row>
    <row r="8" spans="1:8" x14ac:dyDescent="0.25">
      <c r="A8" s="57" t="s">
        <v>9635</v>
      </c>
      <c r="B8" s="39" t="s">
        <v>9662</v>
      </c>
      <c r="C8" s="49" t="s">
        <v>9661</v>
      </c>
      <c r="D8" s="35"/>
      <c r="E8" s="35" t="s">
        <v>9663</v>
      </c>
      <c r="F8" s="35" t="s">
        <v>9640</v>
      </c>
      <c r="G8" s="49" t="s">
        <v>9661</v>
      </c>
      <c r="H8" s="35" t="s">
        <v>9641</v>
      </c>
    </row>
    <row r="9" spans="1:8" x14ac:dyDescent="0.25">
      <c r="A9" s="57"/>
      <c r="B9" s="39"/>
      <c r="C9" s="53"/>
      <c r="D9" s="35"/>
      <c r="E9" s="35"/>
      <c r="F9" s="35"/>
      <c r="G9" s="35"/>
      <c r="H9" s="35"/>
    </row>
    <row r="10" spans="1:8" x14ac:dyDescent="0.25">
      <c r="A10" s="56"/>
      <c r="B10" s="40"/>
      <c r="C10" s="35"/>
      <c r="D10" s="35"/>
      <c r="E10" s="35"/>
      <c r="F10" s="35"/>
      <c r="G10" s="35"/>
      <c r="H10" s="35"/>
    </row>
    <row r="11" spans="1:8" x14ac:dyDescent="0.25">
      <c r="A11" s="13"/>
      <c r="B11" s="41"/>
      <c r="C11" s="35"/>
      <c r="D11" s="35"/>
      <c r="E11" s="35"/>
      <c r="F11" s="35"/>
      <c r="G11" s="35"/>
      <c r="H11" s="35"/>
    </row>
    <row r="12" spans="1:8" x14ac:dyDescent="0.25">
      <c r="A12" s="13"/>
      <c r="B12" s="41"/>
      <c r="C12" s="35"/>
      <c r="D12" s="35"/>
      <c r="E12" s="35"/>
      <c r="F12" s="35"/>
      <c r="G12" s="35"/>
      <c r="H12" s="35"/>
    </row>
    <row r="13" spans="1:8" x14ac:dyDescent="0.25">
      <c r="A13" s="13"/>
      <c r="B13" s="45"/>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lessThan" allowBlank="1" showInputMessage="1" showErrorMessage="1" errorTitle="Klaida!" error="Įmonės kodas tur būti skaičius" sqref="B5" xr:uid="{1742CAF1-7FAA-4918-A8AC-B24527E8BF7A}">
      <formula1>1000000000</formula1>
    </dataValidation>
    <dataValidation type="whole" operator="greaterThan" allowBlank="1" showInputMessage="1" showErrorMessage="1" errorTitle="Klaida!" error="Įmonės kodas turi būti skaičius" sqref="B5" xr:uid="{9D775946-AA60-40C2-80B0-BC74D46A0564}">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29" sqref="G2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9649</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J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48"/>
      <c r="C4" s="35"/>
      <c r="D4" s="35"/>
      <c r="E4" s="35"/>
      <c r="F4" s="35"/>
      <c r="G4" s="35"/>
      <c r="H4" s="35"/>
      <c r="I4" s="50"/>
      <c r="J4" s="35"/>
    </row>
    <row r="5" spans="1:13" x14ac:dyDescent="0.25">
      <c r="A5" s="13"/>
      <c r="B5" s="35"/>
      <c r="C5" s="35"/>
      <c r="D5" s="35"/>
      <c r="E5" s="35"/>
      <c r="F5" s="35"/>
      <c r="G5" s="35"/>
      <c r="H5" s="35"/>
      <c r="I5" s="50"/>
      <c r="J5" s="35"/>
    </row>
    <row r="6" spans="1:13" x14ac:dyDescent="0.25">
      <c r="A6" s="13"/>
      <c r="B6" s="35"/>
      <c r="C6" s="35"/>
      <c r="D6" s="35"/>
      <c r="E6" s="35"/>
      <c r="F6" s="35"/>
      <c r="G6" s="35"/>
      <c r="H6" s="35"/>
      <c r="I6" s="50"/>
      <c r="J6" s="35"/>
    </row>
    <row r="7" spans="1:13" x14ac:dyDescent="0.25">
      <c r="A7" s="35"/>
      <c r="B7" s="35"/>
      <c r="C7" s="35"/>
      <c r="D7" s="35"/>
      <c r="E7" s="35"/>
      <c r="F7" s="35"/>
      <c r="G7" s="35"/>
      <c r="H7" s="35"/>
      <c r="I7" s="51"/>
      <c r="J7" s="35"/>
    </row>
    <row r="8" spans="1:13" x14ac:dyDescent="0.25">
      <c r="A8" s="35"/>
      <c r="B8" s="35"/>
      <c r="C8" s="13"/>
      <c r="D8" s="13"/>
      <c r="E8" s="13"/>
      <c r="F8" s="13"/>
      <c r="G8" s="13"/>
      <c r="H8" s="35"/>
      <c r="I8" s="52"/>
      <c r="J8" s="13"/>
    </row>
    <row r="9" spans="1:13" x14ac:dyDescent="0.25">
      <c r="A9" s="13"/>
      <c r="B9" s="13"/>
      <c r="C9" s="13"/>
      <c r="D9" s="13"/>
      <c r="E9" s="13"/>
      <c r="F9" s="13"/>
      <c r="G9" s="13"/>
      <c r="H9" s="13"/>
      <c r="I9" s="52"/>
      <c r="J9" s="13"/>
    </row>
    <row r="10" spans="1:13" x14ac:dyDescent="0.25">
      <c r="A10" s="13"/>
      <c r="B10" s="13"/>
      <c r="C10" s="13"/>
      <c r="D10" s="13"/>
      <c r="E10" s="13"/>
      <c r="F10" s="13"/>
      <c r="G10" s="13"/>
      <c r="H10" s="13"/>
      <c r="I10" s="52"/>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46">
        <v>1</v>
      </c>
      <c r="B4" s="46">
        <v>1</v>
      </c>
      <c r="C4" s="60">
        <v>305024467</v>
      </c>
      <c r="D4" s="61" t="s">
        <v>9650</v>
      </c>
      <c r="E4" s="62"/>
      <c r="F4" s="47">
        <v>258455.37</v>
      </c>
      <c r="G4" s="46" t="s">
        <v>9642</v>
      </c>
      <c r="H4" s="46" t="s">
        <v>9643</v>
      </c>
    </row>
    <row r="5" spans="1:8" x14ac:dyDescent="0.25">
      <c r="A5" s="46">
        <v>1</v>
      </c>
      <c r="B5" s="46">
        <v>2</v>
      </c>
      <c r="C5" s="39" t="s">
        <v>9662</v>
      </c>
      <c r="D5" s="64" t="s">
        <v>9661</v>
      </c>
      <c r="E5" s="65"/>
      <c r="F5" s="59">
        <v>267410</v>
      </c>
      <c r="G5" s="46" t="s">
        <v>9642</v>
      </c>
      <c r="H5" s="46" t="s">
        <v>9643</v>
      </c>
    </row>
    <row r="6" spans="1:8" x14ac:dyDescent="0.25">
      <c r="A6" s="46">
        <v>1</v>
      </c>
      <c r="B6" s="46">
        <v>3</v>
      </c>
      <c r="C6" s="58">
        <v>304711519</v>
      </c>
      <c r="D6" s="65" t="s">
        <v>9654</v>
      </c>
      <c r="E6" s="66"/>
      <c r="F6" s="59">
        <v>281930</v>
      </c>
      <c r="G6" s="46" t="s">
        <v>9642</v>
      </c>
      <c r="H6" s="46" t="s">
        <v>9643</v>
      </c>
    </row>
    <row r="7" spans="1:8" x14ac:dyDescent="0.25">
      <c r="A7" s="46">
        <v>1</v>
      </c>
      <c r="B7" s="46">
        <v>4</v>
      </c>
      <c r="C7" s="55">
        <v>305595416</v>
      </c>
      <c r="D7" s="53" t="s">
        <v>9656</v>
      </c>
      <c r="E7" s="63"/>
      <c r="F7" s="47">
        <v>281963.88</v>
      </c>
      <c r="G7" s="46" t="s">
        <v>9642</v>
      </c>
      <c r="H7" s="46" t="s">
        <v>9643</v>
      </c>
    </row>
    <row r="8" spans="1:8" x14ac:dyDescent="0.25">
      <c r="A8" s="46">
        <v>1</v>
      </c>
      <c r="B8" s="46">
        <v>5</v>
      </c>
      <c r="C8" s="58">
        <v>302315841</v>
      </c>
      <c r="D8" s="53" t="s">
        <v>9658</v>
      </c>
      <c r="E8" s="35"/>
      <c r="F8" s="46">
        <v>283999.96999999997</v>
      </c>
      <c r="G8" s="46" t="s">
        <v>9642</v>
      </c>
      <c r="H8" s="46" t="s">
        <v>9643</v>
      </c>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B4:B6"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7:B32" xr:uid="{B9935A29-AE66-43F2-A15E-D66AE80C0137}">
      <formula1>AND(A7&lt;&gt;"", B7=INT(B7))</formula1>
    </dataValidation>
    <dataValidation type="whole" operator="greaterThan" allowBlank="1" showInputMessage="1" showErrorMessage="1" errorTitle="Klaida!" error="Įmonės kodas turi būti skaičius" sqref="C7" xr:uid="{6E6F6BF8-41B7-4852-9032-035D0865A8D9}">
      <formula1>0</formula1>
    </dataValidation>
    <dataValidation type="whole" operator="lessThan" allowBlank="1" showInputMessage="1" showErrorMessage="1" errorTitle="Klaida!" error="Įmonės kodas tur būti skaičius" sqref="C7" xr:uid="{BBF46730-905C-4863-8838-01DB3DC03AA5}">
      <formula1>1000000000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9649</v>
      </c>
      <c r="B4" s="22" t="s">
        <v>104</v>
      </c>
      <c r="C4" s="24">
        <v>45799</v>
      </c>
      <c r="D4" s="22"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Aušra Večerinskienė</cp:lastModifiedBy>
  <cp:revision/>
  <cp:lastPrinted>2025-09-19T11:20:59Z</cp:lastPrinted>
  <dcterms:created xsi:type="dcterms:W3CDTF">2024-12-10T07:35:04Z</dcterms:created>
  <dcterms:modified xsi:type="dcterms:W3CDTF">2025-09-19T12:18:42Z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