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ginplp\OneDrive - Regitra\Desktop\Pirkimai\2025 ruduo\TA_9391_Klientų srautų valdymo sistemos licencijų palaikymo bei klientų srautų valdymo sistemos priežiūros plėtros paslaugos\"/>
    </mc:Choice>
  </mc:AlternateContent>
  <xr:revisionPtr revIDLastSave="0" documentId="13_ncr:1_{08828FAF-08FD-4C13-9175-4195BB3B80DD}" xr6:coauthVersionLast="47" xr6:coauthVersionMax="47" xr10:uidLastSave="{00000000-0000-0000-0000-000000000000}"/>
  <bookViews>
    <workbookView xWindow="-28920" yWindow="-7245"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<sst xmlns="http://schemas.openxmlformats.org/spreadsheetml/2006/main" count="9708" uniqueCount="9657">
  <si>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</si>
  <si>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</si>
  <si>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</si>
  <si>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</si>
  <si>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</si>
  <si>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</si>
  <si>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</si>
  <si>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</si>
  <si>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</si>
  <si>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</si>
  <si>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</si>
  <si>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</si>
  <si>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</si>
  <si>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</si>
  <si>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</si>
  <si>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</si>
  <si>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</si>
  <si>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</si>
  <si>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</si>
  <si>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</si>
  <si>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</si>
  <si>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</si>
  <si>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</si>
  <si>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</si>
  <si>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</si>
  <si>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</si>
  <si>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</si>
  <si>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</si>
  <si>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</si>
  <si>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</si>
  <si>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</si>
  <si>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</si>
  <si>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</si>
  <si>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</si>
  <si>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</si>
  <si>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</si>
  <si>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</si>
  <si>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</si>
  <si>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</si>
  <si>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</si>
  <si>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</si>
  <si>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</si>
  <si>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</si>
  <si>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</si>
  <si>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</si>
  <si>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</si>
  <si>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</si>
  <si>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</si>
  <si>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</si>
  <si>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</si>
  <si>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</si>
  <si>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</si>
  <si>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</si>
  <si>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</si>
  <si>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</si>
  <si>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</si>
  <si>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</si>
  <si>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</si>
  <si>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</si>
  <si>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</si>
  <si>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</si>
  <si>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</si>
  <si>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</si>
  <si>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</si>
  <si>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</si>
  <si>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</si>
  <si>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</si>
  <si>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</si>
  <si>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</si>
  <si>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</si>
  <si>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</si>
  <si>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</si>
  <si>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</si>
  <si>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</si>
  <si>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</si>
  <si>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</si>
  <si>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</si>
  <si>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</si>
  <si>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</si>
  <si>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</si>
  <si>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</si>
  <si>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</si>
  <si>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</si>
  <si>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</si>
  <si>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</si>
  <si>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</si>
  <si>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</si>
  <si>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</si>
  <si>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</si>
  <si>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</si>
  <si>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</si>
  <si>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</si>
  <si>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</si>
  <si>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</si>
  <si>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</si>
  <si>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</si>
  <si>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</si>
  <si>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</si>
  <si>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</si>
  <si>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</si>
  <si>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</si>
  <si>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</si>
  <si>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</si>
  <si>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</si>
  <si>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</si>
  <si>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</si>
  <si>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</si>
  <si>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</si>
  <si>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</si>
  <si>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</si>
  <si>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</si>
  <si>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</si>
  <si>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</si>
  <si>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</si>
  <si>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</si>
  <si>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</si>
  <si>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</si>
  <si>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</si>
  <si>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</si>
  <si>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</si>
  <si>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</si>
  <si>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</si>
  <si>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</si>
  <si>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</si>
  <si>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</si>
  <si>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</si>
  <si>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</si>
  <si>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</si>
  <si>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</si>
  <si>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</si>
  <si>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</si>
  <si>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</si>
  <si>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</si>
  <si>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</si>
  <si>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</si>
  <si>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</si>
  <si>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</si>
  <si>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</si>
  <si>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</si>
  <si>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</si>
  <si>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</si>
  <si>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</si>
  <si>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</si>
  <si>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</si>
  <si>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</si>
  <si>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</si>
  <si>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</si>
  <si>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</si>
  <si>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</si>
  <si>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</si>
  <si>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</si>
  <si>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</si>
  <si>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</si>
  <si>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</si>
  <si>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</si>
  <si>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</si>
  <si>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</si>
  <si>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</si>
  <si>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</si>
  <si>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</si>
  <si>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</si>
  <si>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</si>
  <si>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</si>
  <si>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</si>
  <si>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</si>
  <si>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</si>
  <si>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</si>
  <si>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</si>
  <si>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</si>
  <si>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</si>
  <si>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</si>
  <si>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</si>
  <si>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</si>
  <si>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</si>
  <si>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</si>
  <si>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</si>
  <si>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</si>
  <si>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</si>
  <si>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</si>
  <si>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</si>
  <si>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</si>
  <si>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</si>
  <si>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</si>
  <si>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</si>
  <si>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</si>
  <si>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</si>
  <si>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</si>
  <si>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</si>
  <si>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</si>
  <si>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</si>
  <si>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</si>
  <si>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</si>
  <si>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</si>
  <si>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</si>
  <si>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</si>
  <si>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</si>
  <si>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</si>
  <si>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</si>
  <si>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</si>
  <si>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</si>
  <si>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</si>
  <si>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</si>
  <si>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</si>
  <si>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</si>
  <si>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</si>
  <si>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</si>
  <si>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</si>
  <si>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</si>
  <si>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</si>
  <si>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</si>
  <si>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</si>
  <si>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</si>
  <si>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</si>
  <si>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</si>
  <si>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</si>
  <si>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</si>
  <si>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</si>
  <si>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</si>
  <si>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</si>
  <si>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</si>
  <si>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</si>
  <si>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</si>
  <si>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</si>
  <si>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</si>
  <si>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</si>
  <si>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</si>
  <si>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</si>
  <si>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</si>
  <si>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</si>
  <si>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</si>
  <si>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</si>
  <si>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</si>
  <si>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</si>
  <si>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</si>
  <si>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</si>
  <si>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</si>
  <si>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</si>
  <si>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</si>
  <si>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</si>
  <si>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</si>
  <si>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</si>
  <si>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</si>
  <si>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</si>
  <si>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</si>
  <si>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</si>
  <si>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</si>
  <si>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</si>
  <si>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</si>
  <si>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</si>
  <si>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</si>
  <si>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</si>
  <si>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</si>
  <si>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</si>
  <si>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</si>
  <si>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</si>
  <si>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</si>
  <si>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</si>
  <si>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</si>
  <si>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</si>
  <si>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</si>
  <si>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</si>
  <si>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</si>
  <si>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</si>
  <si>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</si>
  <si>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</si>
  <si>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</si>
  <si>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</si>
  <si>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</si>
  <si>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</si>
  <si>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</si>
  <si>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</si>
  <si>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</si>
  <si>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</si>
  <si>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</si>
  <si>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</si>
  <si>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</si>
  <si>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</si>
  <si>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</si>
  <si>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</si>
  <si>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</si>
  <si>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</si>
  <si>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</si>
  <si>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</si>
  <si>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</si>
  <si>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</si>
  <si>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</si>
  <si>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</si>
  <si>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</si>
  <si>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</si>
  <si>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</si>
  <si>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</si>
  <si>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</si>
  <si>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</si>
  <si>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</si>
  <si>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</si>
  <si>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</si>
  <si>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</si>
  <si>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</si>
  <si>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</si>
  <si>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</si>
  <si>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</si>
  <si>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</si>
  <si>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</si>
  <si>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</si>
  <si>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</si>
  <si>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</si>
  <si>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</si>
  <si>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</si>
  <si>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</si>
  <si>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</si>
  <si>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</si>
  <si>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</si>
  <si>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</si>
  <si>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</si>
  <si>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</si>
  <si>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</si>
  <si>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</si>
  <si>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</si>
  <si>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</si>
  <si>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</si>
  <si>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</si>
  <si>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</si>
  <si>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</si>
  <si>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</si>
  <si>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</si>
  <si>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</si>
  <si>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</si>
  <si>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</si>
  <si>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</si>
  <si>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</si>
  <si>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</si>
  <si>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</si>
  <si>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</si>
  <si>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</si>
  <si>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</si>
  <si>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</si>
  <si>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</si>
  <si>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</si>
  <si>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</si>
  <si>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</si>
  <si>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</si>
  <si>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</si>
  <si>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</si>
  <si>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</si>
  <si>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</si>
  <si>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</si>
  <si>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</si>
  <si>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</si>
  <si>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</si>
  <si>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</si>
  <si>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</si>
  <si>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</si>
  <si>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</si>
  <si>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</si>
  <si>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</si>
  <si>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</si>
  <si>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</si>
  <si>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</si>
  <si>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</si>
  <si>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</si>
  <si>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</si>
  <si>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</si>
  <si>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</si>
  <si>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</si>
  <si>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</si>
  <si>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</si>
  <si>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</si>
  <si>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</si>
  <si>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</si>
  <si>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</si>
  <si>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</si>
  <si>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</si>
  <si>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</si>
  <si>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</si>
  <si>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</si>
  <si>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</si>
  <si>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</si>
  <si>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</si>
  <si>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</si>
  <si>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</si>
  <si>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</si>
  <si>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</si>
  <si>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</si>
  <si>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</si>
  <si>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</si>
  <si>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</si>
  <si>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</si>
  <si>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</si>
  <si>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</si>
  <si>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</si>
  <si>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</si>
  <si>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</si>
  <si>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</si>
  <si>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</si>
  <si>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</si>
  <si>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</si>
  <si>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</si>
  <si>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</si>
  <si>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</si>
  <si>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</si>
  <si>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</si>
  <si>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</si>
  <si>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</si>
  <si>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</si>
  <si>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</si>
  <si>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</si>
  <si>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</si>
  <si>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</si>
  <si>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</si>
  <si>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</si>
  <si>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</si>
  <si>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</si>
  <si>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</si>
  <si>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</si>
  <si>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</si>
  <si>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</si>
  <si>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</si>
  <si>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</si>
  <si>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</si>
  <si>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</si>
  <si>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</si>
  <si>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</si>
  <si>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</si>
  <si>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</si>
  <si>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</si>
  <si>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</si>
  <si>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</si>
  <si>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</si>
  <si>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</si>
  <si>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</si>
  <si>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</si>
  <si>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</si>
  <si>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</si>
  <si>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</si>
  <si>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</si>
  <si>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</si>
  <si>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</si>
  <si>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</si>
  <si>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</si>
  <si>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</si>
  <si>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</si>
  <si>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</si>
  <si>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</si>
  <si>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</si>
  <si>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</si>
  <si>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</si>
  <si>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</si>
  <si>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</si>
  <si>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</si>
  <si>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</si>
  <si>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</si>
  <si>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</si>
  <si>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</si>
  <si>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</si>
  <si>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</si>
  <si>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</si>
  <si>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</si>
  <si>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</si>
  <si>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</si>
  <si>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</si>
  <si>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</si>
  <si>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</si>
  <si>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</si>
  <si>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</si>
  <si>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</si>
  <si>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</si>
  <si>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</si>
  <si>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</si>
  <si>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</si>
  <si>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</si>
  <si>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</si>
  <si>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</si>
  <si>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</si>
  <si>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</si>
  <si>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</si>
  <si>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</si>
  <si>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</si>
  <si>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</si>
  <si>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</si>
  <si>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</si>
  <si>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</si>
  <si>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</si>
  <si>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</si>
  <si>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</si>
  <si>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</si>
  <si>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</si>
  <si>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</si>
  <si>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</si>
  <si>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</si>
  <si>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</si>
  <si>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</si>
  <si>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</si>
  <si>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</si>
  <si>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</si>
  <si>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</si>
  <si>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</si>
  <si>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</si>
  <si>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</si>
  <si>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</si>
  <si>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</si>
  <si>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</si>
  <si>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</si>
  <si>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</si>
  <si>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</si>
  <si>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</si>
  <si>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</si>
  <si>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</si>
  <si>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</si>
  <si>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</si>
  <si>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</si>
  <si>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</si>
  <si>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</si>
  <si>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</si>
  <si>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</si>
  <si>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</si>
  <si>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</si>
  <si>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</si>
  <si>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</si>
  <si>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</si>
  <si>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</si>
  <si>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</si>
  <si>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</si>
  <si>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</si>
  <si>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</si>
  <si>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</si>
  <si>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</si>
  <si>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</si>
  <si>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</si>
  <si>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</si>
  <si>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</si>
  <si>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</si>
  <si>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</si>
  <si>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</si>
  <si>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</si>
  <si>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</si>
  <si>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</si>
  <si>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</si>
  <si>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</si>
  <si>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</si>
  <si>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</si>
  <si>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</si>
  <si>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</si>
  <si>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</si>
  <si>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</si>
  <si>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</si>
  <si>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</si>
  <si>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</si>
  <si>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</si>
  <si>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</si>
  <si>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</si>
  <si>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</si>
  <si>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</si>
  <si>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</si>
  <si>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</si>
  <si>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</si>
  <si>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</si>
  <si>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</si>
  <si>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</si>
  <si>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</si>
  <si>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</si>
  <si>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</si>
  <si>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</si>
  <si>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</si>
  <si>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</si>
  <si>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</si>
  <si>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</si>
  <si>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</si>
  <si>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</si>
  <si>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</si>
  <si>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</si>
  <si>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</si>
  <si>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</si>
  <si>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</si>
  <si>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</si>
  <si>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</si>
  <si>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</si>
  <si>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</si>
  <si>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</si>
  <si>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</si>
  <si>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</si>
  <si>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</si>
  <si>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</si>
  <si>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</si>
  <si>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</si>
  <si>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</si>
  <si>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</si>
  <si>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</si>
  <si>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</si>
  <si>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</si>
  <si>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</si>
  <si>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</si>
  <si>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</si>
  <si>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</si>
  <si>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</si>
  <si>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</si>
  <si>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</si>
  <si>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</si>
  <si>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</si>
  <si>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</si>
  <si>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</si>
  <si>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</si>
  <si>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</si>
  <si>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</si>
  <si>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</si>
  <si>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</si>
  <si>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</si>
  <si>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</si>
  <si>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</si>
  <si>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</si>
  <si>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</si>
  <si>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</si>
  <si>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</si>
  <si>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</si>
  <si>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</si>
  <si>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</si>
  <si>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</si>
  <si>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</si>
  <si>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</si>
  <si>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</si>
  <si>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</si>
  <si>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</si>
  <si>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</si>
  <si>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</si>
  <si>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</si>
  <si>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</si>
  <si>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</si>
  <si>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</si>
  <si>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</si>
  <si>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</si>
  <si>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</si>
  <si>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</si>
  <si>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</si>
  <si>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</si>
  <si>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</si>
  <si>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</si>
  <si>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</si>
  <si>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</si>
  <si>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</si>
  <si>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</si>
  <si>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</si>
  <si>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</si>
  <si>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</si>
  <si>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</si>
  <si>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</si>
  <si>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</si>
  <si>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</si>
  <si>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</si>
  <si>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</si>
  <si>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</si>
  <si>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</si>
  <si>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</si>
  <si>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</si>
  <si>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</si>
  <si>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</si>
  <si>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</si>
  <si>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</si>
  <si>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</si>
  <si>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</si>
  <si>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</si>
  <si>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</si>
  <si>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</si>
  <si>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</si>
  <si>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</si>
  <si>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</si>
  <si>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</si>
  <si>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</si>
  <si>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</si>
  <si>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</si>
  <si>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</si>
  <si>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</si>
  <si>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</si>
  <si>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</si>
  <si>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</si>
  <si>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</si>
  <si>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</si>
  <si>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</si>
  <si>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</si>
  <si>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</si>
  <si>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</si>
  <si>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</si>
  <si>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</si>
  <si>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</si>
  <si>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</si>
  <si>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</si>
  <si>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</si>
  <si>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</si>
  <si>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</si>
  <si>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</si>
  <si>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</si>
  <si>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</si>
  <si>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</si>
  <si>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</si>
  <si>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</si>
  <si>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</si>
  <si>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</si>
  <si>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</si>
  <si>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</si>
  <si>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</si>
  <si>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</si>
  <si>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</si>
  <si>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</si>
  <si>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</si>
  <si>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</si>
  <si>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</si>
  <si>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</si>
  <si>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</si>
  <si>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</si>
  <si>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</si>
  <si>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</si>
  <si>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</si>
  <si>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</si>
  <si>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</si>
  <si>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</si>
  <si>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</si>
  <si>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</si>
  <si>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</si>
  <si>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</si>
  <si>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</si>
  <si>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</si>
  <si>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</si>
  <si>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</si>
  <si>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</si>
  <si>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</si>
  <si>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</si>
  <si>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</si>
  <si>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</si>
  <si>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</si>
  <si>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</si>
  <si>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</si>
  <si>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</si>
  <si>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</si>
  <si>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</si>
  <si>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</si>
  <si>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</si>
  <si>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</si>
  <si>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</si>
  <si>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</si>
  <si>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</si>
  <si>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</si>
  <si>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</si>
  <si>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</si>
  <si>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</si>
  <si>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</si>
  <si>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</si>
  <si>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</si>
  <si>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</si>
  <si>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</si>
  <si>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</si>
  <si>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</si>
  <si>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</si>
  <si>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</si>
  <si>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</si>
  <si>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</si>
  <si>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</si>
  <si>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</si>
  <si>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</si>
  <si>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</si>
  <si>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</si>
  <si>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</si>
  <si>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</si>
  <si>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</si>
  <si>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</si>
  <si>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</si>
  <si>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</si>
  <si>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</si>
  <si>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</si>
  <si>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</si>
  <si>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</si>
  <si>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</si>
  <si>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</si>
  <si>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</si>
  <si>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</si>
  <si>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</si>
  <si>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</si>
  <si>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</si>
  <si>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</si>
  <si>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</si>
  <si>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</si>
  <si>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</si>
  <si>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</si>
  <si>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</si>
  <si>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</si>
  <si>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</si>
  <si>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</si>
  <si>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</si>
  <si>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</si>
  <si>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</si>
  <si>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</si>
  <si>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</si>
  <si>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</si>
  <si>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</si>
  <si>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</si>
  <si>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</si>
  <si>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</si>
  <si>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</si>
  <si>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</si>
  <si>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</si>
  <si>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</si>
  <si>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</si>
  <si>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</si>
  <si>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</si>
  <si>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</si>
  <si>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</si>
  <si>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</si>
  <si>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</si>
  <si>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</si>
  <si>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</si>
  <si>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</si>
  <si>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</si>
  <si>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</si>
  <si>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</si>
  <si>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</si>
  <si>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</si>
  <si>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</si>
  <si>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</si>
  <si>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</si>
  <si>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</si>
  <si>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</si>
  <si>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</si>
  <si>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</si>
  <si>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</si>
  <si>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</si>
  <si>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</si>
  <si>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</si>
  <si>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</si>
  <si>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</si>
  <si>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</si>
  <si>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</si>
  <si>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</si>
  <si>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</si>
  <si>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</si>
  <si>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</si>
  <si>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</si>
  <si>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</si>
  <si>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</si>
  <si>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</si>
  <si>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</si>
  <si>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</si>
  <si>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</si>
  <si>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</si>
  <si>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</si>
  <si>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</si>
  <si>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</si>
  <si>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</si>
  <si>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</si>
  <si>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</si>
  <si>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</si>
  <si>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</si>
  <si>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</si>
  <si>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</si>
  <si>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</si>
  <si>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</si>
  <si>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</si>
  <si>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</si>
  <si>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</si>
  <si>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</si>
  <si>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</si>
  <si>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</si>
  <si>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</si>
  <si>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</si>
  <si>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</si>
  <si>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</si>
  <si>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</si>
  <si>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</si>
  <si>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</si>
  <si>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</si>
  <si>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</si>
  <si>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</si>
  <si>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</si>
  <si>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</si>
  <si>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</si>
  <si>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</si>
  <si>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</si>
  <si>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</si>
  <si>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</si>
  <si>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</si>
  <si>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</si>
  <si>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</si>
  <si>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</si>
  <si>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</si>
  <si>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</si>
  <si>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</si>
  <si>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</si>
  <si>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</si>
  <si>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</si>
  <si>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</si>
  <si>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</si>
  <si>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</si>
  <si>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</si>
  <si>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</si>
  <si>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</si>
  <si>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</si>
  <si>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</si>
  <si>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</si>
  <si>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</si>
  <si>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</si>
  <si>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</si>
  <si>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</si>
  <si>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</si>
  <si>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</si>
  <si>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</si>
  <si>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</si>
  <si>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</si>
  <si>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</si>
  <si>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</si>
  <si>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</si>
  <si>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</si>
  <si>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</si>
  <si>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</si>
  <si>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</si>
  <si>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</si>
  <si>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</si>
  <si>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</si>
  <si>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</si>
  <si>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</si>
  <si>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</si>
  <si>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</si>
  <si>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</si>
  <si>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</si>
  <si>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</si>
  <si>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</si>
  <si>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</si>
  <si>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</si>
  <si>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</si>
  <si>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</si>
  <si>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</si>
  <si>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</si>
  <si>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</si>
  <si>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</si>
  <si>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</si>
  <si>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</si>
  <si>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</si>
  <si>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</si>
  <si>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</si>
  <si>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</si>
  <si>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</si>
  <si>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</si>
  <si>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</si>
  <si>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</si>
  <si>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</si>
  <si>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</si>
  <si>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</si>
  <si>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</si>
  <si>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</si>
  <si>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</si>
  <si>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</si>
  <si>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</si>
  <si>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</si>
  <si>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</si>
  <si>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</si>
  <si>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</si>
  <si>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</si>
  <si>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</si>
  <si>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</si>
  <si>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</si>
  <si>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</si>
  <si>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</si>
  <si>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</si>
  <si>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</si>
  <si>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</si>
  <si>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</si>
  <si>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</si>
  <si>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</si>
  <si>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</si>
  <si>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</si>
  <si>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</si>
  <si>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</si>
  <si>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</si>
  <si>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</si>
  <si>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</si>
  <si>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</si>
  <si>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</si>
  <si>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</si>
  <si>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</si>
  <si>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</si>
  <si>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</si>
  <si>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</si>
  <si>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</si>
  <si>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</si>
  <si>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</si>
  <si>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</si>
  <si>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</si>
  <si>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</si>
  <si>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</si>
  <si>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</si>
  <si>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</si>
  <si>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</si>
  <si>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</si>
  <si>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</si>
  <si>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</si>
  <si>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</si>
  <si>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</si>
  <si>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</si>
  <si>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</si>
  <si>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</si>
  <si>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</si>
  <si>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</si>
  <si>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</si>
  <si>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</si>
  <si>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</si>
  <si>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</si>
  <si>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</si>
  <si>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</si>
  <si>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</si>
  <si>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</si>
  <si>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</si>
  <si>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</si>
  <si>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</si>
  <si>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</si>
  <si>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</si>
  <si>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</si>
  <si>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</si>
  <si>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</si>
  <si>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</si>
  <si>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</si>
  <si>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</si>
  <si>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</si>
  <si>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</si>
  <si>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</si>
  <si>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</si>
  <si>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</si>
  <si>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</si>
  <si>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</si>
  <si>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</si>
  <si>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</si>
  <si>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</si>
  <si>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</si>
  <si>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</si>
  <si>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</si>
  <si>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</si>
  <si>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</si>
  <si>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</si>
  <si>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</si>
  <si>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</si>
  <si>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</si>
  <si>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</si>
  <si>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</si>
  <si>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</si>
  <si>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</si>
  <si>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</si>
  <si>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</si>
  <si>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</si>
  <si>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</si>
  <si>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</si>
  <si>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</si>
  <si>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</si>
  <si>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</si>
  <si>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</si>
  <si>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</si>
  <si>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</si>
  <si>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</si>
  <si>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</si>
  <si>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</si>
  <si>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</si>
  <si>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</si>
  <si>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</si>
  <si>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</si>
  <si>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</si>
  <si>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</si>
  <si>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</si>
  <si>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</si>
  <si>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</si>
  <si>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</si>
  <si>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</si>
  <si>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</si>
  <si>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</si>
  <si>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</si>
  <si>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</si>
  <si>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</si>
  <si>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</si>
  <si>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</si>
  <si>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</si>
  <si>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</si>
  <si>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</si>
  <si>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</si>
  <si>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</si>
  <si>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</si>
  <si>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</si>
  <si>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</si>
  <si>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</si>
  <si>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</si>
  <si>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</si>
  <si>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</si>
  <si>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</si>
  <si>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</si>
  <si>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</si>
  <si>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</si>
  <si>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</si>
  <si>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</si>
  <si>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</si>
  <si>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</si>
  <si>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</si>
  <si>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</si>
  <si>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</si>
  <si>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</si>
  <si>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</si>
  <si>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</si>
  <si>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</si>
  <si>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</si>
  <si>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</si>
  <si>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</si>
  <si>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</si>
  <si>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</si>
  <si>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</si>
  <si>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</si>
  <si>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</si>
  <si>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</si>
  <si>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</si>
  <si>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</si>
  <si>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</si>
  <si>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</si>
  <si>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</si>
  <si>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</si>
  <si>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</si>
  <si>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</si>
  <si>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</si>
  <si>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</si>
  <si>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</si>
  <si>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</si>
  <si>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</si>
  <si>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</si>
  <si>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</si>
  <si>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</si>
  <si>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</si>
  <si>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</si>
  <si>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</si>
  <si>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</si>
  <si>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</si>
  <si>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</si>
  <si>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</si>
  <si>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</si>
  <si>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</si>
  <si>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</si>
  <si>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</si>
  <si>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</si>
  <si>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</si>
  <si>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</si>
  <si>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</si>
  <si>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</si>
  <si>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</si>
  <si>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</si>
  <si>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</si>
  <si>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</si>
  <si>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</si>
  <si>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</si>
  <si>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</si>
  <si>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</si>
  <si>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</si>
  <si>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</si>
  <si>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</si>
  <si>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</si>
  <si>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</si>
  <si>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</si>
  <si>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</si>
  <si>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</si>
  <si>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</si>
  <si>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</si>
  <si>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</si>
  <si>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</si>
  <si>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</si>
  <si>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</si>
  <si>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</si>
  <si>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</si>
  <si>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</si>
  <si>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</si>
  <si>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</si>
  <si>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</si>
  <si>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</si>
  <si>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</si>
  <si>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</si>
  <si>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</si>
  <si>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</si>
  <si>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</si>
  <si>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</si>
  <si>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</si>
  <si>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</si>
  <si>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</si>
  <si>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</si>
  <si>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</si>
  <si>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</si>
  <si>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</si>
  <si>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</si>
  <si>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</si>
  <si>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</si>
  <si>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</si>
  <si>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</si>
  <si>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</si>
  <si>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</si>
  <si>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</si>
  <si>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</si>
  <si>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</si>
  <si>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</si>
  <si>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</si>
  <si>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</si>
  <si>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</si>
  <si>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</si>
  <si>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</si>
  <si>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</si>
  <si>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</si>
  <si>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</si>
  <si>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</si>
  <si>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</si>
  <si>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</si>
  <si>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</si>
  <si>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</si>
  <si>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</si>
  <si>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</si>
  <si>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</si>
  <si>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</si>
  <si>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</si>
  <si>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</si>
  <si>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</si>
  <si>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</si>
  <si>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</si>
  <si>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</si>
  <si>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</si>
  <si>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</si>
  <si>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</si>
  <si>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</si>
  <si>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</si>
  <si>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</si>
  <si>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</si>
  <si>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</si>
  <si>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</si>
  <si>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</si>
  <si>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</si>
  <si>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</si>
  <si>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</si>
  <si>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</si>
  <si>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</si>
  <si>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</si>
  <si>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</si>
  <si>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</si>
  <si>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</si>
  <si>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</si>
  <si>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</si>
  <si>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</si>
  <si>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</si>
  <si>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</si>
  <si>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</si>
  <si>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</si>
  <si>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</si>
  <si>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</si>
  <si>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</si>
  <si>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</si>
  <si>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</si>
  <si>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</si>
  <si>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</si>
  <si>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</si>
  <si>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</si>
  <si>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</si>
  <si>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</si>
  <si>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</si>
  <si>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</si>
  <si>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</si>
  <si>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</si>
  <si>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</si>
  <si>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</si>
  <si>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</si>
  <si>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</si>
  <si>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</si>
  <si>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</si>
  <si>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</si>
  <si>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</si>
  <si>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</si>
  <si>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</si>
  <si>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</si>
  <si>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</si>
  <si>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</si>
  <si>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</si>
  <si>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</si>
  <si>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</si>
  <si>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</si>
  <si>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</si>
  <si>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</si>
  <si>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</si>
  <si>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</si>
  <si>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</si>
  <si>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</si>
  <si>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</si>
  <si>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</si>
  <si>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</si>
  <si>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</si>
  <si>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</si>
  <si>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</si>
  <si>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</si>
  <si>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</si>
  <si>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</si>
  <si>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</si>
  <si>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</si>
  <si>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</si>
  <si>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</si>
  <si>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</si>
  <si>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</si>
  <si>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</si>
  <si>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</si>
  <si>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</si>
  <si>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</si>
  <si>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</si>
  <si>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</si>
  <si>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</si>
  <si>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</si>
  <si>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</si>
  <si>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</si>
  <si>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</si>
  <si>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</si>
  <si>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</si>
  <si>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</si>
  <si>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</si>
  <si>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</si>
  <si>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</si>
  <si>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</si>
  <si>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</si>
  <si>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</si>
  <si>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</si>
  <si>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</si>
  <si>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</si>
  <si>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</si>
  <si>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</si>
  <si>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</si>
  <si>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</si>
  <si>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</si>
  <si>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</si>
  <si>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</si>
  <si>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</si>
  <si>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</si>
  <si>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</si>
  <si>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</si>
  <si>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</si>
  <si>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</si>
  <si>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</si>
  <si>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</si>
  <si>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</si>
  <si>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</si>
  <si>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</si>
  <si>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</si>
  <si>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</si>
  <si>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</si>
  <si>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</si>
  <si>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</si>
  <si>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</si>
  <si>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</si>
  <si>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</si>
  <si>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</si>
  <si>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</si>
  <si>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</si>
  <si>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</si>
  <si>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</si>
  <si>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</si>
  <si>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</si>
  <si>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</si>
  <si>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</si>
  <si>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</si>
  <si>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</si>
  <si>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</si>
  <si>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</si>
  <si>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</si>
  <si>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</si>
  <si>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</si>
  <si>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</si>
  <si>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</si>
  <si>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</si>
  <si>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</si>
  <si>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</si>
  <si>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</si>
  <si>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</si>
  <si>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</si>
  <si>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</si>
  <si>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</si>
  <si>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</si>
  <si>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</si>
  <si>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</si>
  <si>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</si>
  <si>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</si>
  <si>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</si>
  <si>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</si>
  <si>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</si>
  <si>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</si>
  <si>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</si>
  <si>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</si>
  <si>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</si>
  <si>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</si>
  <si>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</si>
  <si>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</si>
  <si>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</si>
  <si>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</si>
  <si>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</si>
  <si>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</si>
  <si>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</si>
  <si>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</si>
  <si>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</si>
  <si>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</si>
  <si>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</si>
  <si>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</si>
  <si>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</si>
  <si>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</si>
  <si>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</si>
  <si>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</si>
  <si>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</si>
  <si>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</si>
  <si>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</si>
  <si>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</si>
  <si>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</si>
  <si>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</si>
  <si>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</si>
  <si>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</si>
  <si>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</si>
  <si>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</si>
  <si>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</si>
  <si>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</si>
  <si>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</si>
  <si>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</si>
  <si>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</si>
  <si>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</si>
  <si>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</si>
  <si>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</si>
  <si>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</si>
  <si>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</si>
  <si>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</si>
  <si>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</si>
  <si>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</si>
  <si>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</si>
  <si>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</si>
  <si>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</si>
  <si>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</si>
  <si>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</si>
  <si>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</si>
  <si>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</si>
  <si>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</si>
  <si>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</si>
  <si>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</si>
  <si>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</si>
  <si>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</si>
  <si>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</si>
  <si>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</si>
  <si>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</si>
  <si>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</si>
  <si>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</si>
  <si>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</si>
  <si>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</si>
  <si>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</si>
  <si>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</si>
  <si>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</si>
  <si>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</si>
  <si>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</si>
  <si>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</si>
  <si>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</si>
  <si>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</si>
  <si>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</si>
  <si>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</si>
  <si>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</si>
  <si>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</si>
  <si>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</si>
  <si>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</si>
  <si>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</si>
  <si>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</si>
  <si>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</si>
  <si>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</si>
  <si>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</si>
  <si>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</si>
  <si>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</si>
  <si>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</si>
  <si>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</si>
  <si>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</si>
  <si>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</si>
  <si>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</si>
  <si>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</si>
  <si>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</si>
  <si>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</si>
  <si>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</si>
  <si>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</si>
  <si>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</si>
  <si>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</si>
  <si>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</si>
  <si>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</si>
  <si>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</si>
  <si>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</si>
  <si>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</si>
  <si>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</si>
  <si>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</si>
  <si>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</si>
  <si>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</si>
  <si>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</si>
  <si>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</si>
  <si>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</si>
  <si>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</si>
  <si>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</si>
  <si>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</si>
  <si>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</si>
  <si>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</si>
  <si>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</si>
  <si>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</si>
  <si>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</si>
  <si>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</si>
  <si>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</si>
  <si>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</si>
  <si>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</si>
  <si>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</si>
  <si>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</si>
  <si>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</si>
  <si>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</si>
  <si>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</si>
  <si>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</si>
  <si>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</si>
  <si>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</si>
  <si>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</si>
  <si>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</si>
  <si>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</si>
  <si>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</si>
  <si>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</si>
  <si>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</si>
  <si>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</si>
  <si>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</si>
  <si>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</si>
  <si>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</si>
  <si>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</si>
  <si>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</si>
  <si>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</si>
  <si>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</si>
  <si>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</si>
  <si>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</si>
  <si>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</si>
  <si>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</si>
  <si>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</si>
  <si>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</si>
  <si>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</si>
  <si>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</si>
  <si>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</si>
  <si>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</si>
  <si>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</si>
  <si>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</si>
  <si>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</si>
  <si>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</si>
  <si>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</si>
  <si>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</si>
  <si>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</si>
  <si>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</si>
  <si>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</si>
  <si>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</si>
  <si>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</si>
  <si>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</si>
  <si>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</si>
  <si>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</si>
  <si>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</si>
  <si>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</si>
  <si>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</si>
  <si>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</si>
  <si>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</si>
  <si>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</si>
  <si>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</si>
  <si>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</si>
  <si>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</si>
  <si>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</si>
  <si>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</si>
  <si>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</si>
  <si>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</si>
  <si>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</si>
  <si>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</si>
  <si>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</si>
  <si>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</si>
  <si>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</si>
  <si>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</si>
  <si>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</si>
  <si>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</si>
  <si>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</si>
  <si>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</si>
  <si>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</si>
  <si>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</si>
  <si>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</si>
  <si>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</si>
  <si>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</si>
  <si>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</si>
  <si>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</si>
  <si>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</si>
  <si>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</si>
  <si>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</si>
  <si>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</si>
  <si>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</si>
  <si>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</si>
  <si>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</si>
  <si>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</si>
  <si>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</si>
  <si>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</si>
  <si>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</si>
  <si>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</si>
  <si>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</si>
  <si>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</si>
  <si>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</si>
  <si>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</si>
  <si>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</si>
  <si>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</si>
  <si>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</si>
  <si>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</si>
  <si>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</si>
  <si>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</si>
  <si>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</si>
  <si>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</si>
  <si>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</si>
  <si>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</si>
  <si>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</si>
  <si>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</si>
  <si>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</si>
  <si>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</si>
  <si>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</si>
  <si>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</si>
  <si>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</si>
  <si>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</si>
  <si>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</si>
  <si>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</si>
  <si>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</si>
  <si>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</si>
  <si>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</si>
  <si>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</si>
  <si>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</si>
  <si>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</si>
  <si>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</si>
  <si>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</si>
  <si>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</si>
  <si>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</si>
  <si>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</si>
  <si>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</si>
  <si>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</si>
  <si>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</si>
  <si>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</si>
  <si>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</si>
  <si>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</si>
  <si>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</si>
  <si>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</si>
  <si>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</si>
  <si>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</si>
  <si>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</si>
  <si>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</si>
  <si>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</si>
  <si>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</si>
  <si>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</si>
  <si>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</si>
  <si>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</si>
  <si>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</si>
  <si>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</si>
  <si>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</si>
  <si>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</si>
  <si>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</si>
  <si>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</si>
  <si>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</si>
  <si>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</si>
  <si>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</si>
  <si>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</si>
  <si>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</si>
  <si>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</si>
  <si>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</si>
  <si>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</si>
  <si>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</si>
  <si>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</si>
  <si>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</si>
  <si>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</si>
  <si>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</si>
  <si>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</si>
  <si>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</si>
  <si>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</si>
  <si>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</si>
  <si>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</si>
  <si>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</si>
  <si>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</si>
  <si>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</si>
  <si>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</si>
  <si>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</si>
  <si>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</si>
  <si>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</si>
  <si>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</si>
  <si>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</si>
  <si>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</si>
  <si>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</si>
  <si>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</si>
  <si>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</si>
  <si>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</si>
  <si>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</si>
  <si>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</si>
  <si>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</si>
  <si>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</si>
  <si>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</si>
  <si>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</si>
  <si>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</si>
  <si>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</si>
  <si>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</si>
  <si>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</si>
  <si>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</si>
  <si>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</si>
  <si>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</si>
  <si>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</si>
  <si>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</si>
  <si>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</si>
  <si>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</si>
  <si>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</si>
  <si>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</si>
  <si>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</si>
  <si>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</si>
  <si>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</si>
  <si>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</si>
  <si>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</si>
  <si>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</si>
  <si>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</si>
  <si>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</si>
  <si>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</si>
  <si>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</si>
  <si>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</si>
  <si>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</si>
  <si>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</si>
  <si>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</si>
  <si>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</si>
  <si>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</si>
  <si>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</si>
  <si>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</si>
  <si>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</si>
  <si>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</si>
  <si>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</si>
  <si>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</si>
  <si>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</si>
  <si>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</si>
  <si>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</si>
  <si>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</si>
  <si>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</si>
  <si>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</si>
  <si>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</si>
  <si>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</si>
  <si>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</si>
  <si>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</si>
  <si>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</si>
  <si>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</si>
  <si>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</si>
  <si>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</si>
  <si>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</si>
  <si>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</si>
  <si>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</si>
  <si>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</si>
  <si>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</si>
  <si>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</si>
  <si>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</si>
  <si>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</si>
  <si>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</si>
  <si>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</si>
  <si>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</si>
  <si>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</si>
  <si>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</si>
  <si>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</si>
  <si>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</si>
  <si>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</si>
  <si>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</si>
  <si>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</si>
  <si>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</si>
  <si>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</si>
  <si>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</si>
  <si>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</si>
  <si>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</si>
  <si>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</si>
  <si>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</si>
  <si>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</si>
  <si>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</si>
  <si>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</si>
  <si>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</si>
  <si>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</si>
  <si>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</si>
  <si>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</si>
  <si>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</si>
  <si>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</si>
  <si>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</si>
  <si>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</si>
  <si>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</si>
  <si>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</si>
  <si>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</si>
  <si>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</si>
  <si>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</si>
  <si>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</si>
  <si>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</si>
  <si>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</si>
  <si>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</si>
  <si>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</si>
  <si>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</si>
  <si>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</si>
  <si>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</si>
  <si>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</si>
  <si>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</si>
  <si>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</si>
  <si>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</si>
  <si>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</si>
  <si>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</si>
  <si>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</si>
  <si>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</si>
  <si>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</si>
  <si>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</si>
  <si>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</si>
  <si>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</si>
  <si>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</si>
  <si>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</si>
  <si>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</si>
  <si>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</si>
  <si>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</si>
  <si>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</si>
  <si>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</si>
  <si>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</si>
  <si>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</si>
  <si>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</si>
  <si>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</si>
  <si>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</si>
  <si>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</si>
  <si>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</si>
  <si>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</si>
  <si>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</si>
  <si>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</si>
  <si>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</si>
  <si>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</si>
  <si>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</si>
  <si>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</si>
  <si>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</si>
  <si>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</si>
  <si>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</si>
  <si>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</si>
  <si>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</si>
  <si>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</si>
  <si>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</si>
  <si>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</si>
  <si>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</si>
  <si>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</si>
  <si>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</si>
  <si>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</si>
  <si>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</si>
  <si>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</si>
  <si>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</si>
  <si>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</si>
  <si>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</si>
  <si>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</si>
  <si>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</si>
  <si>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</si>
  <si>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</si>
  <si>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</si>
  <si>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</si>
  <si>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</si>
  <si>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</si>
  <si>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</si>
  <si>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</si>
  <si>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</si>
  <si>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</si>
  <si>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</si>
  <si>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</si>
  <si>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</si>
  <si>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</si>
  <si>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</si>
  <si>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</si>
  <si>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</si>
  <si>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</si>
  <si>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</si>
  <si>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</si>
  <si>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</si>
  <si>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</si>
  <si>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</si>
  <si>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</si>
  <si>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</si>
  <si>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</si>
  <si>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</si>
  <si>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</si>
  <si>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</si>
  <si>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</si>
  <si>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</si>
  <si>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</si>
  <si>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</si>
  <si>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</si>
  <si>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</si>
  <si>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</si>
  <si>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</si>
  <si>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</si>
  <si>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</si>
  <si>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</si>
  <si>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</si>
  <si>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</si>
  <si>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</si>
  <si>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</si>
  <si>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</si>
  <si>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</si>
  <si>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</si>
  <si>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</si>
  <si>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</si>
  <si>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</si>
  <si>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</si>
  <si>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</si>
  <si>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</si>
  <si>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</si>
  <si>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</si>
  <si>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</si>
  <si>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</si>
  <si>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</si>
  <si>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</si>
  <si>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</si>
  <si>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</si>
  <si>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</si>
  <si>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</si>
  <si>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</si>
  <si>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</si>
  <si>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</si>
  <si>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</si>
  <si>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</si>
  <si>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</si>
  <si>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</si>
  <si>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</si>
  <si>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</si>
  <si>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</si>
  <si>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</si>
  <si>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</si>
  <si>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</si>
  <si>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</si>
  <si>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</si>
  <si>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</si>
  <si>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</si>
  <si>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</si>
  <si>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</si>
  <si>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</si>
  <si>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</si>
  <si>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</si>
  <si>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</si>
  <si>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</si>
  <si>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</si>
  <si>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</si>
  <si>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</si>
  <si>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</si>
  <si>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</si>
  <si>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</si>
  <si>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</si>
  <si>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</si>
  <si>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</si>
  <si>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</si>
  <si>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</si>
  <si>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</si>
  <si>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</si>
  <si>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</si>
  <si>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</si>
  <si>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</si>
  <si>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</si>
  <si>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</si>
  <si>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</si>
  <si>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</si>
  <si>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</si>
  <si>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</si>
  <si>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</si>
  <si>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</si>
  <si>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</si>
  <si>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</si>
  <si>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</si>
  <si>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</si>
  <si>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</si>
  <si>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</si>
  <si>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</si>
  <si>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</si>
  <si>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</si>
  <si>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</si>
  <si>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</si>
  <si>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</si>
  <si>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</si>
  <si>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</si>
  <si>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</si>
  <si>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</si>
  <si>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</si>
  <si>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</si>
  <si>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</si>
  <si>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</si>
  <si>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</si>
  <si>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</si>
  <si>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</si>
  <si>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</si>
  <si>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</si>
  <si>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</si>
  <si>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</si>
  <si>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</si>
  <si>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</si>
  <si>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</si>
  <si>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</si>
  <si>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</si>
  <si>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</si>
  <si>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</si>
  <si>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</si>
  <si>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</si>
  <si>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</si>
  <si>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</si>
  <si>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</si>
  <si>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</si>
  <si>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</si>
  <si>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</si>
  <si>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</si>
  <si>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</si>
  <si>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</si>
  <si>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</si>
  <si>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</si>
  <si>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</si>
  <si>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</si>
  <si>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</si>
  <si>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</si>
  <si>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</si>
  <si>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</si>
  <si>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</si>
  <si>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</si>
  <si>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</si>
  <si>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</si>
  <si>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</si>
  <si>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</si>
  <si>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</si>
  <si>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</si>
  <si>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</si>
  <si>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</si>
  <si>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</si>
  <si>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</si>
  <si>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</si>
  <si>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</si>
  <si>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</si>
  <si>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</si>
  <si>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</si>
  <si>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</si>
  <si>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</si>
  <si>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</si>
  <si>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</si>
  <si>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</si>
  <si>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</si>
  <si>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</si>
  <si>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</si>
  <si>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</si>
  <si>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</si>
  <si>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</si>
  <si>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</si>
  <si>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</si>
  <si>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</si>
  <si>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</si>
  <si>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</si>
  <si>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</si>
  <si>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</si>
  <si>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</si>
  <si>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</si>
  <si>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</si>
  <si>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</si>
  <si>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</si>
  <si>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</si>
  <si>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</si>
  <si>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</si>
  <si>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</si>
  <si>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</si>
  <si>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</si>
  <si>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</si>
  <si>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</si>
  <si>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</si>
  <si>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</si>
  <si>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</si>
  <si>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</si>
  <si>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</si>
  <si>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</si>
  <si>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</si>
  <si>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</si>
  <si>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</si>
  <si>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</si>
  <si>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</si>
  <si>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</si>
  <si>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</si>
  <si>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</si>
  <si>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</si>
  <si>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</si>
  <si>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</si>
  <si>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</si>
  <si>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</si>
  <si>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</si>
  <si>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</si>
  <si>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</si>
  <si>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</si>
  <si>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</si>
  <si>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</si>
  <si>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</si>
  <si>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</si>
  <si>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</si>
  <si>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</si>
  <si>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</si>
  <si>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</si>
  <si>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</si>
  <si>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</si>
  <si>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</si>
  <si>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</si>
  <si>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</si>
  <si>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</si>
  <si>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</si>
  <si>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</si>
  <si>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</si>
  <si>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</si>
  <si>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</si>
  <si>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</si>
  <si>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</si>
  <si>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</si>
  <si>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</si>
  <si>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</si>
  <si>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</si>
  <si>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</si>
  <si>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</si>
  <si>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</si>
  <si>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</si>
  <si>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</si>
  <si>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</si>
  <si>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</si>
  <si>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</si>
  <si>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</si>
  <si>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</si>
  <si>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</si>
  <si>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</si>
  <si>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</si>
  <si>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</si>
  <si>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</si>
  <si>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</si>
  <si>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</si>
  <si>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</si>
  <si>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</si>
  <si>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</si>
  <si>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</si>
  <si>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</si>
  <si>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</si>
  <si>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</si>
  <si>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</si>
  <si>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</si>
  <si>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</si>
  <si>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</si>
  <si>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</si>
  <si>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</si>
  <si>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</si>
  <si>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</si>
  <si>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</si>
  <si>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</si>
  <si>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</si>
  <si>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</si>
  <si>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</si>
  <si>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</si>
  <si>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</si>
  <si>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</si>
  <si>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</si>
  <si>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</si>
  <si>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</si>
  <si>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</si>
  <si>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</si>
  <si>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</si>
  <si>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</si>
  <si>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</si>
  <si>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</si>
  <si>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</si>
  <si>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</si>
  <si>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</si>
  <si>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</si>
  <si>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</si>
  <si>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</si>
  <si>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</si>
  <si>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</si>
  <si>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</si>
  <si>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</si>
  <si>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</si>
  <si>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</si>
  <si>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</si>
  <si>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</si>
  <si>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</si>
  <si>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</si>
  <si>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</si>
  <si>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</si>
  <si>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</si>
  <si>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</si>
  <si>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</si>
  <si>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</si>
  <si>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</si>
  <si>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</si>
  <si>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</si>
  <si>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</si>
  <si>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</si>
  <si>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</si>
  <si>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</si>
  <si>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</si>
  <si>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</si>
  <si>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</si>
  <si>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</si>
  <si>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</si>
  <si>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</si>
  <si>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</si>
  <si>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</si>
  <si>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</si>
  <si>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</si>
  <si>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</si>
  <si>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</si>
  <si>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</si>
  <si>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</si>
  <si>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</si>
  <si>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</si>
  <si>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</si>
  <si>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</si>
  <si>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</si>
  <si>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</si>
  <si>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</si>
  <si>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</si>
  <si>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</si>
  <si>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</si>
  <si>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</si>
  <si>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</si>
  <si>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</si>
  <si>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</si>
  <si>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</si>
  <si>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</si>
  <si>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</si>
  <si>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</si>
  <si>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</si>
  <si>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</si>
  <si>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</si>
  <si>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</si>
  <si>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</si>
  <si>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</si>
  <si>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</si>
  <si>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</si>
  <si>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</si>
  <si>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</si>
  <si>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</si>
  <si>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</si>
  <si>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</si>
  <si>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</si>
  <si>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</si>
  <si>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</si>
  <si>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</si>
  <si>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</si>
  <si>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</si>
  <si>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</si>
  <si>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</si>
  <si>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</si>
  <si>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</si>
  <si>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</si>
  <si>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</si>
  <si>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</si>
  <si>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</si>
  <si>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</si>
  <si>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</si>
  <si>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</si>
  <si>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</si>
  <si>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</si>
  <si>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</si>
  <si>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</si>
  <si>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</si>
  <si>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</si>
  <si>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</si>
  <si>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</si>
  <si>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</si>
  <si>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</si>
  <si>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</si>
  <si>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</si>
  <si>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</si>
  <si>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</si>
  <si>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</si>
  <si>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</si>
  <si>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</si>
  <si>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</si>
  <si>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</si>
  <si>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</si>
  <si>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</si>
  <si>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</si>
  <si>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</si>
  <si>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</si>
  <si>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</si>
  <si>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</si>
  <si>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</si>
  <si>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</si>
  <si>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</si>
  <si>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</si>
  <si>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</si>
  <si>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</si>
  <si>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</si>
  <si>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</si>
  <si>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</si>
  <si>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</si>
  <si>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</si>
  <si>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</si>
  <si>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</si>
  <si>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</si>
  <si>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</si>
  <si>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</si>
  <si>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</si>
  <si>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</si>
  <si>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</si>
  <si>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</si>
  <si>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</si>
  <si>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</si>
  <si>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</si>
  <si>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</si>
  <si>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</si>
  <si>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</si>
  <si>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</si>
  <si>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</si>
  <si>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</si>
  <si>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</si>
  <si>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</si>
  <si>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</si>
  <si>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</si>
  <si>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</si>
  <si>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</si>
  <si>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</si>
  <si>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</si>
  <si>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</si>
  <si>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</si>
  <si>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</si>
  <si>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</si>
  <si>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</si>
  <si>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</si>
  <si>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</si>
  <si>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</si>
  <si>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</si>
  <si>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</si>
  <si>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</si>
  <si>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</si>
  <si>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</si>
  <si>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</si>
  <si>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</si>
  <si>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</si>
  <si>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</si>
  <si>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</si>
  <si>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</si>
  <si>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</si>
  <si>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</si>
  <si>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</si>
  <si>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</si>
  <si>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</si>
  <si>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</si>
  <si>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</si>
  <si>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</si>
  <si>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</si>
  <si>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</si>
  <si>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</si>
  <si>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</si>
  <si>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</si>
  <si>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</si>
  <si>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</si>
  <si>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</si>
  <si>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</si>
  <si>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</si>
  <si>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</si>
  <si>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</si>
  <si>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</si>
  <si>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</si>
  <si>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</si>
  <si>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</si>
  <si>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</si>
  <si>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</si>
  <si>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</si>
  <si>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</si>
  <si>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</si>
  <si>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</si>
  <si>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</si>
  <si>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</si>
  <si>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</si>
  <si>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</si>
  <si>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</si>
  <si>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</si>
  <si>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</si>
  <si>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</si>
  <si>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</si>
  <si>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</si>
  <si>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</si>
  <si>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</si>
  <si>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</si>
  <si>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</si>
  <si>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</si>
  <si>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</si>
  <si>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</si>
  <si>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</si>
  <si>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</si>
  <si>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</si>
  <si>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</si>
  <si>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</si>
  <si>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</si>
  <si>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</si>
  <si>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</si>
  <si>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</si>
  <si>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</si>
  <si>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</si>
  <si>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</si>
  <si>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</si>
  <si>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</si>
  <si>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</si>
  <si>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</si>
  <si>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</si>
  <si>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</si>
  <si>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</si>
  <si>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</si>
  <si>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</si>
  <si>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</si>
  <si>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</si>
  <si>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</si>
  <si>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</si>
  <si>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</si>
  <si>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</si>
  <si>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</si>
  <si>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</si>
  <si>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</si>
  <si>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</si>
  <si>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</si>
  <si>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</si>
  <si>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</si>
  <si>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</si>
  <si>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</si>
  <si>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</si>
  <si>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</si>
  <si>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</si>
  <si>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</si>
  <si>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</si>
  <si>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</si>
  <si>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</si>
  <si>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</si>
  <si>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</si>
  <si>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</si>
  <si>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</si>
  <si>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</si>
  <si>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</si>
  <si>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</si>
  <si>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</si>
  <si>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</si>
  <si>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</si>
  <si>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</si>
  <si>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</si>
  <si>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</si>
  <si>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</si>
  <si>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</si>
  <si>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</si>
  <si>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</si>
  <si>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</si>
  <si>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</si>
  <si>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</si>
  <si>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</si>
  <si>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</si>
  <si>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</si>
  <si>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</si>
  <si>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</si>
  <si>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</si>
  <si>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</si>
  <si>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</si>
  <si>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</si>
  <si>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</si>
  <si>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</si>
  <si>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</si>
  <si>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</si>
  <si>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</si>
  <si>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</si>
  <si>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</si>
  <si>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</si>
  <si>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</si>
  <si>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</si>
  <si>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</si>
  <si>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</si>
  <si>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</si>
  <si>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</si>
  <si>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</si>
  <si>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</si>
  <si>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</si>
  <si>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</si>
  <si>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</si>
  <si>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</si>
  <si>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</si>
  <si>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</si>
  <si>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</si>
  <si>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</si>
  <si>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</si>
  <si>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</si>
  <si>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</si>
  <si>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</si>
  <si>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</si>
  <si>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</si>
  <si>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</si>
  <si>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</si>
  <si>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</si>
  <si>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</si>
  <si>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</si>
  <si>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</si>
  <si>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</si>
  <si>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</si>
  <si>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</si>
  <si>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</si>
  <si>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</si>
  <si>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</si>
  <si>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</si>
  <si>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</si>
  <si>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</si>
  <si>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</si>
  <si>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</si>
  <si>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</si>
  <si>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</si>
  <si>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</si>
  <si>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</si>
  <si>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</si>
  <si>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</si>
  <si>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</si>
  <si>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</si>
  <si>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</si>
  <si>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</si>
  <si>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</si>
  <si>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</si>
  <si>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</si>
  <si>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</si>
  <si>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</si>
  <si>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</si>
  <si>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</si>
  <si>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</si>
  <si>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</si>
  <si>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</si>
  <si>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</si>
  <si>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</si>
  <si>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</si>
  <si>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</si>
  <si>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</si>
  <si>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</si>
  <si>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</si>
  <si>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</si>
  <si>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</si>
  <si>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</si>
  <si>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</si>
  <si>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</si>
  <si>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</si>
  <si>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</si>
  <si>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</si>
  <si>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</si>
  <si>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</si>
  <si>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</si>
  <si>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</si>
  <si>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</si>
  <si>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</si>
  <si>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</si>
  <si>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</si>
  <si>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</si>
  <si>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</si>
  <si>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</si>
  <si>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</si>
  <si>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</si>
  <si>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</si>
  <si>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</si>
  <si>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</si>
  <si>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</si>
  <si>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</si>
  <si>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</si>
  <si>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</si>
  <si>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</si>
  <si>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</si>
  <si>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</si>
  <si>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</si>
  <si>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</si>
  <si>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</si>
  <si>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</si>
  <si>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</si>
  <si>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</si>
  <si>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</si>
  <si>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</si>
  <si>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</si>
  <si>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</si>
  <si>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</si>
  <si>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</si>
  <si>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</si>
  <si>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</si>
  <si>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</si>
  <si>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</si>
  <si>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</si>
  <si>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</si>
  <si>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</si>
  <si>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</si>
  <si>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</si>
  <si>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</si>
  <si>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</si>
  <si>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</si>
  <si>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</si>
  <si>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</si>
  <si>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</si>
  <si>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</si>
  <si>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</si>
  <si>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</si>
  <si>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</si>
  <si>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</si>
  <si>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</si>
  <si>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</si>
  <si>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</si>
  <si>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</si>
  <si>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</si>
  <si>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</si>
  <si>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</si>
  <si>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</si>
  <si>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</si>
  <si>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</si>
  <si>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</si>
  <si>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</si>
  <si>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</si>
  <si>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</si>
  <si>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</si>
  <si>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</si>
  <si>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</si>
  <si>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</si>
  <si>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</si>
  <si>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</si>
  <si>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</si>
  <si>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</si>
  <si>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</si>
  <si>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</si>
  <si>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</si>
  <si>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</si>
  <si>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</si>
  <si>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</si>
  <si>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</si>
  <si>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</si>
  <si>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</si>
  <si>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</si>
  <si>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</si>
  <si>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</si>
  <si>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</si>
  <si>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</si>
  <si>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</si>
  <si>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</si>
  <si>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</si>
  <si>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</si>
  <si>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</si>
  <si>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</si>
  <si>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</si>
  <si>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</si>
  <si>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</si>
  <si>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</si>
  <si>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</si>
  <si>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</si>
  <si>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</si>
  <si>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</si>
  <si>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</si>
  <si>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</si>
  <si>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</si>
  <si>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</si>
  <si>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</si>
  <si>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</si>
  <si>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</si>
  <si>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</si>
  <si>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</si>
  <si>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</si>
  <si>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</si>
  <si>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</si>
  <si>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</si>
  <si>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</si>
  <si>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</si>
  <si>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</si>
  <si>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</si>
  <si>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</si>
  <si>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</si>
  <si>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</si>
  <si>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</si>
  <si>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</si>
  <si>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</si>
  <si>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</si>
  <si>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</si>
  <si>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</si>
  <si>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</si>
  <si>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</si>
  <si>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</si>
  <si>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</si>
  <si>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</si>
  <si>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</si>
  <si>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</si>
  <si>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</si>
  <si>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</si>
  <si>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</si>
  <si>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</si>
  <si>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</si>
  <si>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</si>
  <si>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</si>
  <si>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</si>
  <si>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</si>
  <si>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</si>
  <si>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</si>
  <si>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</si>
  <si>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</si>
  <si>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</si>
  <si>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</si>
  <si>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</si>
  <si>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</si>
  <si>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</si>
  <si>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</si>
  <si>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</si>
  <si>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</si>
  <si>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</si>
  <si>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</si>
  <si>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</si>
  <si>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</si>
  <si>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</si>
  <si>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</si>
  <si>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</si>
  <si>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</si>
  <si>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</si>
  <si>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</si>
  <si>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</si>
  <si>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</si>
  <si>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</si>
  <si>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</si>
  <si>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</si>
  <si>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</si>
  <si>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</si>
  <si>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</si>
  <si>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</si>
  <si>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</si>
  <si>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</si>
  <si>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</si>
  <si>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</si>
  <si>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</si>
  <si>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</si>
  <si>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</si>
  <si>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</si>
  <si>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</si>
  <si>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</si>
  <si>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</si>
  <si>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</si>
  <si>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</si>
  <si>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</si>
  <si>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</si>
  <si>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</si>
  <si>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</si>
  <si>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</si>
  <si>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</si>
  <si>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</si>
  <si>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</si>
  <si>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</si>
  <si>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</si>
  <si>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</si>
  <si>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</si>
  <si>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</si>
  <si>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</si>
  <si>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</si>
  <si>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</si>
  <si>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</si>
  <si>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</si>
  <si>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</si>
  <si>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</si>
  <si>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</si>
  <si>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</si>
  <si>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</si>
  <si>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</si>
  <si>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</si>
  <si>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</si>
  <si>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</si>
  <si>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</si>
  <si>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</si>
  <si>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</si>
  <si>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</si>
  <si>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</si>
  <si>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</si>
  <si>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</si>
  <si>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</si>
  <si>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</si>
  <si>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</si>
  <si>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</si>
  <si>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</si>
  <si>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</si>
  <si>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</si>
  <si>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</si>
  <si>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</si>
  <si>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</si>
  <si>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</si>
  <si>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</si>
  <si>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</si>
  <si>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</si>
  <si>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</si>
  <si>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</si>
  <si>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</si>
  <si>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</si>
  <si>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</si>
  <si>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</si>
  <si>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</si>
  <si>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</si>
  <si>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</si>
  <si>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</si>
  <si>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</si>
  <si>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</si>
  <si>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</si>
  <si>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</si>
  <si>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</si>
  <si>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</si>
  <si>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</si>
  <si>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</si>
  <si>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</si>
  <si>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</si>
  <si>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</si>
  <si>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</si>
  <si>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</si>
  <si>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</si>
  <si>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</si>
  <si>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</si>
  <si>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</si>
  <si>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</si>
  <si>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</si>
  <si>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</si>
  <si>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</si>
  <si>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</si>
  <si>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</si>
  <si>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</si>
  <si>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</si>
  <si>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</si>
  <si>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</si>
  <si>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</si>
  <si>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</si>
  <si>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</si>
  <si>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</si>
  <si>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</si>
  <si>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</si>
  <si>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</si>
  <si>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</si>
  <si>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</si>
  <si>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</si>
  <si>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</si>
  <si>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</si>
  <si>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</si>
  <si>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</si>
  <si>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</si>
  <si>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</si>
  <si>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</si>
  <si>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</si>
  <si>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</si>
  <si>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</si>
  <si>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</si>
  <si>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</si>
  <si>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</si>
  <si>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</si>
  <si>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</si>
  <si>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</si>
  <si>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</si>
  <si>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</si>
  <si>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</si>
  <si>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</si>
  <si>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</si>
  <si>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</si>
  <si>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</si>
  <si>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</si>
  <si>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</si>
  <si>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</si>
  <si>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</si>
  <si>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</si>
  <si>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</si>
  <si>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</si>
  <si>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</si>
  <si>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</si>
  <si>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</si>
  <si>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</si>
  <si>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</si>
  <si>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</si>
  <si>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</si>
  <si>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</si>
  <si>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</si>
  <si>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</si>
  <si>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</si>
  <si>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</si>
  <si>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</si>
  <si>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</si>
  <si>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</si>
  <si>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</si>
  <si>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</si>
  <si>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</si>
  <si>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</si>
  <si>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</si>
  <si>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</si>
  <si>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</si>
  <si>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</si>
  <si>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</si>
  <si>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</si>
  <si>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</si>
  <si>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</si>
  <si>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</si>
  <si>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</si>
  <si>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</si>
  <si>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</si>
  <si>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</si>
  <si>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</si>
  <si>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</si>
  <si>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</si>
  <si>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</si>
  <si>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</si>
  <si>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</si>
  <si>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</si>
  <si>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</si>
  <si>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</si>
  <si>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</si>
  <si>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</si>
  <si>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</si>
  <si>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</si>
  <si>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</si>
  <si>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</si>
  <si>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</si>
  <si>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</si>
  <si>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</si>
  <si>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</si>
  <si>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</si>
  <si>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</si>
  <si>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</si>
  <si>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</si>
  <si>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</si>
  <si>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</si>
  <si>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</si>
  <si>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</si>
  <si>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</si>
  <si>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</si>
  <si>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</si>
  <si>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</si>
  <si>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</si>
  <si>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</si>
  <si>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</si>
  <si>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</si>
  <si>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</si>
  <si>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</si>
  <si>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</si>
  <si>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</si>
  <si>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</si>
  <si>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</si>
  <si>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</si>
  <si>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</si>
  <si>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</si>
  <si>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</si>
  <si>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</si>
  <si>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</si>
  <si>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</si>
  <si>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</si>
  <si>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</si>
  <si>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</si>
  <si>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</si>
  <si>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</si>
  <si>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</si>
  <si>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</si>
  <si>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</si>
  <si>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</si>
  <si>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</si>
  <si>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</si>
  <si>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</si>
  <si>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</si>
  <si>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</si>
  <si>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</si>
  <si>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</si>
  <si>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</si>
  <si>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</si>
  <si>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</si>
  <si>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</si>
  <si>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</si>
  <si>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</si>
  <si>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</si>
  <si>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</si>
  <si>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</si>
  <si>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</si>
  <si>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</si>
  <si>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</si>
  <si>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</si>
  <si>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</si>
  <si>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</si>
  <si>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</si>
  <si>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</si>
  <si>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</si>
  <si>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</si>
  <si>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</si>
  <si>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</si>
  <si>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</si>
  <si>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</si>
  <si>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</si>
  <si>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</si>
  <si>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</si>
  <si>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</si>
  <si>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</si>
  <si>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</si>
  <si>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</si>
  <si>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</si>
  <si>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</si>
  <si>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</si>
  <si>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</si>
  <si>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</si>
  <si>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</si>
  <si>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</si>
  <si>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</si>
  <si>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</si>
  <si>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</si>
  <si>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</si>
  <si>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</si>
  <si>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</si>
  <si>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</si>
  <si>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</si>
  <si>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</si>
  <si>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</si>
  <si>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</si>
  <si>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</si>
  <si>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</si>
  <si>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</si>
  <si>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</si>
  <si>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</si>
  <si>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</si>
  <si>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</si>
  <si>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</si>
  <si>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</si>
  <si>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</si>
  <si>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</si>
  <si>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</si>
  <si>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</si>
  <si>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</si>
  <si>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</si>
  <si>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</si>
  <si>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</si>
  <si>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</si>
  <si>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</si>
  <si>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</si>
  <si>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</si>
  <si>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</si>
  <si>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</si>
  <si>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</si>
  <si>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</si>
  <si>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</si>
  <si>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</si>
  <si>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</si>
  <si>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</si>
  <si>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</si>
  <si>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</si>
  <si>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</si>
  <si>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</si>
  <si>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</si>
  <si>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</si>
  <si>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</si>
  <si>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</si>
  <si>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</si>
  <si>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</si>
  <si>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</si>
  <si>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</si>
  <si>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</si>
  <si>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</si>
  <si>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</si>
  <si>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</si>
  <si>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</si>
  <si>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</si>
  <si>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</si>
  <si>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</si>
  <si>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</si>
  <si>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</si>
  <si>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</si>
  <si>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</si>
  <si>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</si>
  <si>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</si>
  <si>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</si>
  <si>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</si>
  <si>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</si>
  <si>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</si>
  <si>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</si>
  <si>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</si>
  <si>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</si>
  <si>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</si>
  <si>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</si>
  <si>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</si>
  <si>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</si>
  <si>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</si>
  <si>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</si>
  <si>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</si>
  <si>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</si>
  <si>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</si>
  <si>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</si>
  <si>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</si>
  <si>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</si>
  <si>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</si>
  <si>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</si>
  <si>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</si>
  <si>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</si>
  <si>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</si>
  <si>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</si>
  <si>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</si>
  <si>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</si>
  <si>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</si>
  <si>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</si>
  <si>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</si>
  <si>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</si>
  <si>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</si>
  <si>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</si>
  <si>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</si>
  <si>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</si>
  <si>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</si>
  <si>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</si>
  <si>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</si>
  <si>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</si>
  <si>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</si>
  <si>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</si>
  <si>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</si>
  <si>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</si>
  <si>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</si>
  <si>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</si>
  <si>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</si>
  <si>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</si>
  <si>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</si>
  <si>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</si>
  <si>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</si>
  <si>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</si>
  <si>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</si>
  <si>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</si>
  <si>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</si>
  <si>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</si>
  <si>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</si>
  <si>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</si>
  <si>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</si>
  <si>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</si>
  <si>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</si>
  <si>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</si>
  <si>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</si>
  <si>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</si>
  <si>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</si>
  <si>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</si>
  <si>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</si>
  <si>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</si>
  <si>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</si>
  <si>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</si>
  <si>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</si>
  <si>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</si>
  <si>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</si>
  <si>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</si>
  <si>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</si>
  <si>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</si>
  <si>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</si>
  <si>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</si>
  <si>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</si>
  <si>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</si>
  <si>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</si>
  <si>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</si>
  <si>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</si>
  <si>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</si>
  <si>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</si>
  <si>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</si>
  <si>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</si>
  <si>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</si>
  <si>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</si>
  <si>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</si>
  <si>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</si>
  <si>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</si>
  <si>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</si>
  <si>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</si>
  <si>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</si>
  <si>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</si>
  <si>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</si>
  <si>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</si>
  <si>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</si>
  <si>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</si>
  <si>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</si>
  <si>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</si>
  <si>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</si>
  <si>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</si>
  <si>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</si>
  <si>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</si>
  <si>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</si>
  <si>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</si>
  <si>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</si>
  <si>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</si>
  <si>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</si>
  <si>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</si>
  <si>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</si>
  <si>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</si>
  <si>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</si>
  <si>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</si>
  <si>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</si>
  <si>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</si>
  <si>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</si>
  <si>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</si>
  <si>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</si>
  <si>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</si>
  <si>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</si>
  <si>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</si>
  <si>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</si>
  <si>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</si>
  <si>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</si>
  <si>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</si>
  <si>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</si>
  <si>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</si>
  <si>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</si>
  <si>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</si>
  <si>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</si>
  <si>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</si>
  <si>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</si>
  <si>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</si>
  <si>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</si>
  <si>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</si>
  <si>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</si>
  <si>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</si>
  <si>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</si>
  <si>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</si>
  <si>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</si>
  <si>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</si>
  <si>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</si>
  <si>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</si>
  <si>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</si>
  <si>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</si>
  <si>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</si>
  <si>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</si>
  <si>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</si>
  <si>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</si>
  <si>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</si>
  <si>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</si>
  <si>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</si>
  <si>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</si>
  <si>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</si>
  <si>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</si>
  <si>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</si>
  <si>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</si>
  <si>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</si>
  <si>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</si>
  <si>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</si>
  <si>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</si>
  <si>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</si>
  <si>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</si>
  <si>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</si>
  <si>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</si>
  <si>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</si>
  <si>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</si>
  <si>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</si>
  <si>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</si>
  <si>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</si>
  <si>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</si>
  <si>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</si>
  <si>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</si>
  <si>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</si>
  <si>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</si>
  <si>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</si>
  <si>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</si>
  <si>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</si>
  <si>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</si>
  <si>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</si>
  <si>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</si>
  <si>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</si>
  <si>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</si>
  <si>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</si>
  <si>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</si>
  <si>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</si>
  <si>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</si>
  <si>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</si>
  <si>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</si>
  <si>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</si>
  <si>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</si>
  <si>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</si>
  <si>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</si>
  <si>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</si>
  <si>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</si>
  <si>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</si>
  <si>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</si>
  <si>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</si>
  <si>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</si>
  <si>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</si>
  <si>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</si>
  <si>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</si>
  <si>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</si>
  <si>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</si>
  <si>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</si>
  <si>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</si>
  <si>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</si>
  <si>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</si>
  <si>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</si>
  <si>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</si>
  <si>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</si>
  <si>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</si>
  <si>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</si>
  <si>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</si>
  <si>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</si>
  <si>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</si>
  <si>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</si>
  <si>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</si>
  <si>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</si>
  <si>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</si>
  <si>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</si>
  <si>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</si>
  <si>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</si>
  <si>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</si>
  <si>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</si>
  <si>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</si>
  <si>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</si>
  <si>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</si>
  <si>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</si>
  <si>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</si>
  <si>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</si>
  <si>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</si>
  <si>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</si>
  <si>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</si>
  <si>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</si>
  <si>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</si>
  <si>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</si>
  <si>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</si>
  <si>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</si>
  <si>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</si>
  <si>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</si>
  <si>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</si>
  <si>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</si>
  <si>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</si>
  <si>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</si>
  <si>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</si>
  <si>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</si>
  <si>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</si>
  <si>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</si>
  <si>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</si>
  <si>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</si>
  <si>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</si>
  <si>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</si>
  <si>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</si>
  <si>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</si>
  <si>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</si>
  <si>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</si>
  <si>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</si>
  <si>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</si>
  <si>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</si>
  <si>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</si>
  <si>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</si>
  <si>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</si>
  <si>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</si>
  <si>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</si>
  <si>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</si>
  <si>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</si>
  <si>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</si>
  <si>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</si>
  <si>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</si>
  <si>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</si>
  <si>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</si>
  <si>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</si>
  <si>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</si>
  <si>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</si>
  <si>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</si>
  <si>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</si>
  <si>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</si>
  <si>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</si>
  <si>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</si>
  <si>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</si>
  <si>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</si>
  <si>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</si>
  <si>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</si>
  <si>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</si>
  <si>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</si>
  <si>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</si>
  <si>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</si>
  <si>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</si>
  <si>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</si>
  <si>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</si>
  <si>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</si>
  <si>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</si>
  <si>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</si>
  <si>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</si>
  <si>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</si>
  <si>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</si>
  <si>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</si>
  <si>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</si>
  <si>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</si>
  <si>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</si>
  <si>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</si>
  <si>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</si>
  <si>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</si>
  <si>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</si>
  <si>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</si>
  <si>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</si>
  <si>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</si>
  <si>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</si>
  <si>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</si>
  <si>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</si>
  <si>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</si>
  <si>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</si>
  <si>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</si>
  <si>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</si>
  <si>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</si>
  <si>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</si>
  <si>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</si>
  <si>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</si>
  <si>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</si>
  <si>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</si>
  <si>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</si>
  <si>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</si>
  <si>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</si>
  <si>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</si>
  <si>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</si>
  <si>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</si>
  <si>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</si>
  <si>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</si>
  <si>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</si>
  <si>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</si>
  <si>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</si>
  <si>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</si>
  <si>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</si>
  <si>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</si>
  <si>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</si>
  <si>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</si>
  <si>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</si>
  <si>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</si>
  <si>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</si>
  <si>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</si>
  <si>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</si>
  <si>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</si>
  <si>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</si>
  <si>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</si>
  <si>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</si>
  <si>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</si>
  <si>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</si>
  <si>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</si>
  <si>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</si>
  <si>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</si>
  <si>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</si>
  <si>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</si>
  <si>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</si>
  <si>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</si>
  <si>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</si>
  <si>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</si>
  <si>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</si>
  <si>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</si>
  <si>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</si>
  <si>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</si>
  <si>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</si>
  <si>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</si>
  <si>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</si>
  <si>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</si>
  <si>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</si>
  <si>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</si>
  <si>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</si>
  <si>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</si>
  <si>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</si>
  <si>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</si>
  <si>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</si>
  <si>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</si>
  <si>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</si>
  <si>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</si>
  <si>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</si>
  <si>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</si>
  <si>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</si>
  <si>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</si>
  <si>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</si>
  <si>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</si>
  <si>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</si>
  <si>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</si>
  <si>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</si>
  <si>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</si>
  <si>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</si>
  <si>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</si>
  <si>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</si>
  <si>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</si>
  <si>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</si>
  <si>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</si>
  <si>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</si>
  <si>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</si>
  <si>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</si>
  <si>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</si>
  <si>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</si>
  <si>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</si>
  <si>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</si>
  <si>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</si>
  <si>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</si>
  <si>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</si>
  <si>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</si>
  <si>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</si>
  <si>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</si>
  <si>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</si>
  <si>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</si>
  <si>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</si>
  <si>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</si>
  <si>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</si>
  <si>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</si>
  <si>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</si>
  <si>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</si>
  <si>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</si>
  <si>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</si>
  <si>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</si>
  <si>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</si>
  <si>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</si>
  <si>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</si>
  <si>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</si>
  <si>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</si>
  <si>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</si>
  <si>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</si>
  <si>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</si>
  <si>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</si>
  <si>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</si>
  <si>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</si>
  <si>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</si>
  <si>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</si>
  <si>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</si>
  <si>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</si>
  <si>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</si>
  <si>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</si>
  <si>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</si>
  <si>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</si>
  <si>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</si>
  <si>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</si>
  <si>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</si>
  <si>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</si>
  <si>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</si>
  <si>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</si>
  <si>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</si>
  <si>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</si>
  <si>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</si>
  <si>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</si>
  <si>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</si>
  <si>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</si>
  <si>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</si>
  <si>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</si>
  <si>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</si>
  <si>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</si>
  <si>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</si>
  <si>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</si>
  <si>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</si>
  <si>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</si>
  <si>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</si>
  <si>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</si>
  <si>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</si>
  <si>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</si>
  <si>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</si>
  <si>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</si>
  <si>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</si>
  <si>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</si>
  <si>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</si>
  <si>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</si>
  <si>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</si>
  <si>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</si>
  <si>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</si>
  <si>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</si>
  <si>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</si>
  <si>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</si>
  <si>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</si>
  <si>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</si>
  <si>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</si>
  <si>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</si>
  <si>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</si>
  <si>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</si>
  <si>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</si>
  <si>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</si>
  <si>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</si>
  <si>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</si>
  <si>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</si>
  <si>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</si>
  <si>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</si>
  <si>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</si>
  <si>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</si>
  <si>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</si>
  <si>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</si>
  <si>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</si>
  <si>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</si>
  <si>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</si>
  <si>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</si>
  <si>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</si>
  <si>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</si>
  <si>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</si>
  <si>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</si>
  <si>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</si>
  <si>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</si>
  <si>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</si>
  <si>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</si>
  <si>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</si>
  <si>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</si>
  <si>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</si>
  <si>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</si>
  <si>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</si>
  <si>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</si>
  <si>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</si>
  <si>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</si>
  <si>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</si>
  <si>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</si>
  <si>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</si>
  <si>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</si>
  <si>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</si>
  <si>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</si>
  <si>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</si>
  <si>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</si>
  <si>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</si>
  <si>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</si>
  <si>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</si>
  <si>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</si>
  <si>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</si>
  <si>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</si>
  <si>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</si>
  <si>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</si>
  <si>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</si>
  <si>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</si>
  <si>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</si>
  <si>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</si>
  <si>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</si>
  <si>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</si>
  <si>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</si>
  <si>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</si>
  <si>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</si>
  <si>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</si>
  <si>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</si>
  <si>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</si>
  <si>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</si>
  <si>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</si>
  <si>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</si>
  <si>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</si>
  <si>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</si>
  <si>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</si>
  <si>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</si>
  <si>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</si>
  <si>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</si>
  <si>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</si>
  <si>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</si>
  <si>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</si>
  <si>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</si>
  <si>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</si>
  <si>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</si>
  <si>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</si>
  <si>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</si>
  <si>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</si>
  <si>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</si>
  <si>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</si>
  <si>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</si>
  <si>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</si>
  <si>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</si>
  <si>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</si>
  <si>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</si>
  <si>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</si>
  <si>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</si>
  <si>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</si>
  <si>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</si>
  <si>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</si>
  <si>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</si>
  <si>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</si>
  <si>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</si>
  <si>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</si>
  <si>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</si>
  <si>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</si>
  <si>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</si>
  <si>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</si>
  <si>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</si>
  <si>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</si>
  <si>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</si>
  <si>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</si>
  <si>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</si>
  <si>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</si>
  <si>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</si>
  <si>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</si>
  <si>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</si>
  <si>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</si>
  <si>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</si>
  <si>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</si>
  <si>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</si>
  <si>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</si>
  <si>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</si>
  <si>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</si>
  <si>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</si>
  <si>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</si>
  <si>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</si>
  <si>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</si>
  <si>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</si>
  <si>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</si>
  <si>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</si>
  <si>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</si>
  <si>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</si>
  <si>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</si>
  <si>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</si>
  <si>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</si>
  <si>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</si>
  <si>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</si>
  <si>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</si>
  <si>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</si>
  <si>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</si>
  <si>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</si>
  <si>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</si>
  <si>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</si>
  <si>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</si>
  <si>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</si>
  <si>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</si>
  <si>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</si>
  <si>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</si>
  <si>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</si>
  <si>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</si>
  <si>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</si>
  <si>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</si>
  <si>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</si>
  <si>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</si>
  <si>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</si>
  <si>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</si>
  <si>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</si>
  <si>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</si>
  <si>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</si>
  <si>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</si>
  <si>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</si>
  <si>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</si>
  <si>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</si>
  <si>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</si>
  <si>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</si>
  <si>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</si>
  <si>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</si>
  <si>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</si>
  <si>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</si>
  <si>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</si>
  <si>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</si>
  <si>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</si>
  <si>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</si>
  <si>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</si>
  <si>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</si>
  <si>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</si>
  <si>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</si>
  <si>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</si>
  <si>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</si>
  <si>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</si>
  <si>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</si>
  <si>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</si>
  <si>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</si>
  <si>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</si>
  <si>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</si>
  <si>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</si>
  <si>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</si>
  <si>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</si>
  <si>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</si>
  <si>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</si>
  <si>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</si>
  <si>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</si>
  <si>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</si>
  <si>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</si>
  <si>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</si>
  <si>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</si>
  <si>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</si>
  <si>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</si>
  <si>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</si>
  <si>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</si>
  <si>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</si>
  <si>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</si>
  <si>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</si>
  <si>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</si>
  <si>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</si>
  <si>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</si>
  <si>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</si>
  <si>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</si>
  <si>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</si>
  <si>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</si>
  <si>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</si>
  <si>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</si>
  <si>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</si>
  <si>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</si>
  <si>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</si>
  <si>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</si>
  <si>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</si>
  <si>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</si>
  <si>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</si>
  <si>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</si>
  <si>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</si>
  <si>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</si>
  <si>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</si>
  <si>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</si>
  <si>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</si>
  <si>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</si>
  <si>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</si>
  <si>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</si>
  <si>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</si>
  <si>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</si>
  <si>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</si>
  <si>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</si>
  <si>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</si>
  <si>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</si>
  <si>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</si>
  <si>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</si>
  <si>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</si>
  <si>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</si>
  <si>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</si>
  <si>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</si>
  <si>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</si>
  <si>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</si>
  <si>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</si>
  <si>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</si>
  <si>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</si>
  <si>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</si>
  <si>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</si>
  <si>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</si>
  <si>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</si>
  <si>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</si>
  <si>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</si>
  <si>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</si>
  <si>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</si>
  <si>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</si>
  <si>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</si>
  <si>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</si>
  <si>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</si>
  <si>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</si>
  <si>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</si>
  <si>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</si>
  <si>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</si>
  <si>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</si>
  <si>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</si>
  <si>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</si>
  <si>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</si>
  <si>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</si>
  <si>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</si>
  <si>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</si>
  <si>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</si>
  <si>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</si>
  <si>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</si>
  <si>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</si>
  <si>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</si>
  <si>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</si>
  <si>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</si>
  <si>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</si>
  <si>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</si>
  <si>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</si>
  <si>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</si>
  <si>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</si>
  <si>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</si>
  <si>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</si>
  <si>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</si>
  <si>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</si>
  <si>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</si>
  <si>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</si>
  <si>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</si>
  <si>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</si>
  <si>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</si>
  <si>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</si>
  <si>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</si>
  <si>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</si>
  <si>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</si>
  <si>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</si>
  <si>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</si>
  <si>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</si>
  <si>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</si>
  <si>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</si>
  <si>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</si>
  <si>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</si>
  <si>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</si>
  <si>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</si>
  <si>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</si>
  <si>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</si>
  <si>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</si>
  <si>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</si>
  <si>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</si>
  <si>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</si>
  <si>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</si>
  <si>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</si>
  <si>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</si>
  <si>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</si>
  <si>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</si>
  <si>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</si>
  <si>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</si>
  <si>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</si>
  <si>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</si>
  <si>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</si>
  <si>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</si>
  <si>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</si>
  <si>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</si>
  <si>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</si>
  <si>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</si>
  <si>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</si>
  <si>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</si>
  <si>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</si>
  <si>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</si>
  <si>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</si>
  <si>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</si>
  <si>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</si>
  <si>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</si>
  <si>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</si>
  <si>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</si>
  <si>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</si>
  <si>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</si>
  <si>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</si>
  <si>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</si>
  <si>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</si>
  <si>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</si>
  <si>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</si>
  <si>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</si>
  <si>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</si>
  <si>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</si>
  <si>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</si>
  <si>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</si>
  <si>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</si>
  <si>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</si>
  <si>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</si>
  <si>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</si>
  <si>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</si>
  <si>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</si>
  <si>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</si>
  <si>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</si>
  <si>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</si>
  <si>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</si>
  <si>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</si>
  <si>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</si>
  <si>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</si>
  <si>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</si>
  <si>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</si>
  <si>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</si>
  <si>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</si>
  <si>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</si>
  <si>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</si>
  <si>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</si>
  <si>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</si>
  <si>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</si>
  <si>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</si>
  <si>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</si>
  <si>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</si>
  <si>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</si>
  <si>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</si>
  <si>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</si>
  <si>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</si>
  <si>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</si>
  <si>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</si>
  <si>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</si>
  <si>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</si>
  <si>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</si>
  <si>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</si>
  <si>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</si>
  <si>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</si>
  <si>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</si>
  <si>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</si>
  <si>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</si>
  <si>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</si>
  <si>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</si>
  <si>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</si>
  <si>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</si>
  <si>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</si>
  <si>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</si>
  <si>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</si>
  <si>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</si>
  <si>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</si>
  <si>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</si>
  <si>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</si>
  <si>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</si>
  <si>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</si>
  <si>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</si>
  <si>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</si>
  <si>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</si>
  <si>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</si>
  <si>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</si>
  <si>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</si>
  <si>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</si>
  <si>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</si>
  <si>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</si>
  <si>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</si>
  <si>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</si>
  <si>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</si>
  <si>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</si>
  <si>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</si>
  <si>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</si>
  <si>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</si>
  <si>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</si>
  <si>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</si>
  <si>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</si>
  <si>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</si>
  <si>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</si>
  <si>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</si>
  <si>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</si>
  <si>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</si>
  <si>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</si>
  <si>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</si>
  <si>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</si>
  <si>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</si>
  <si>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</si>
  <si>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</si>
  <si>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</si>
  <si>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</si>
  <si>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</si>
  <si>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</si>
  <si>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</si>
  <si>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</si>
  <si>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</si>
  <si>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</si>
  <si>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</si>
  <si>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</si>
  <si>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</si>
  <si>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</si>
  <si>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</si>
  <si>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</si>
  <si>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</si>
  <si>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</si>
  <si>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</si>
  <si>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</si>
  <si>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</si>
  <si>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</si>
  <si>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</si>
  <si>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</si>
  <si>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</si>
  <si>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</si>
  <si>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</si>
  <si>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</si>
  <si>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</si>
  <si>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</si>
  <si>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</si>
  <si>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</si>
  <si>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</si>
  <si>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</si>
  <si>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</si>
  <si>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</si>
  <si>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</si>
  <si>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</si>
  <si>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</si>
  <si>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</si>
  <si>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</si>
  <si>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</si>
  <si>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</si>
  <si>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</si>
  <si>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</si>
  <si>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</si>
  <si>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</si>
  <si>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</si>
  <si>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</si>
  <si>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</si>
  <si>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</si>
  <si>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</si>
  <si>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</si>
  <si>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</si>
  <si>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</si>
  <si>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</si>
  <si>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</si>
  <si>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</si>
  <si>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</si>
  <si>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</si>
  <si>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</si>
  <si>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</si>
  <si>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</si>
  <si>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</si>
  <si>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</si>
  <si>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</si>
  <si>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</si>
  <si>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</si>
  <si>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</si>
  <si>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</si>
  <si>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</si>
  <si>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</si>
  <si>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</si>
  <si>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</si>
  <si>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</si>
  <si>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</si>
  <si>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</si>
  <si>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</si>
  <si>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</si>
  <si>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</si>
  <si>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</si>
  <si>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</si>
  <si>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</si>
  <si>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</si>
  <si>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</si>
  <si>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</si>
  <si>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</si>
  <si>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</si>
  <si>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</si>
  <si>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</si>
  <si>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</si>
  <si>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</si>
  <si>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</si>
  <si>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</si>
  <si>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</si>
  <si>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</si>
  <si>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</si>
  <si>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</si>
  <si>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</si>
  <si>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</si>
  <si>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</si>
  <si>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</si>
  <si>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</si>
  <si>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</si>
  <si>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</si>
  <si>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</si>
  <si>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</si>
  <si>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</si>
  <si>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</si>
  <si>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</si>
  <si>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</si>
  <si>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</si>
  <si>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</si>
  <si>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</si>
  <si>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</si>
  <si>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</si>
  <si>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</si>
  <si>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</si>
  <si>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</si>
  <si>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</si>
  <si>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</si>
  <si>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</si>
  <si>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</si>
  <si>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</si>
  <si>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</si>
  <si>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</si>
  <si>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</si>
  <si>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</si>
  <si>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</si>
  <si>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</si>
  <si>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</si>
  <si>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</si>
  <si>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</si>
  <si>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</si>
  <si>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</si>
  <si>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</si>
  <si>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</si>
  <si>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</si>
  <si>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</si>
  <si>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</si>
  <si>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</si>
  <si>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</si>
  <si>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</si>
  <si>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</si>
  <si>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</si>
  <si>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</si>
  <si>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</si>
  <si>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</si>
  <si>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</si>
  <si>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</si>
  <si>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</si>
  <si>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</si>
  <si>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</si>
  <si>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</si>
  <si>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</si>
  <si>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</si>
  <si>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</si>
  <si>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</si>
  <si>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</si>
  <si>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</si>
  <si>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</si>
  <si>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</si>
  <si>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</si>
  <si>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</si>
  <si>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</si>
  <si>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</si>
  <si>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</si>
  <si>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</si>
  <si>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</si>
  <si>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</si>
  <si>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</si>
  <si>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</si>
  <si>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</si>
  <si>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</si>
  <si>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</si>
  <si>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</si>
  <si>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</si>
  <si>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</si>
  <si>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</si>
  <si>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</si>
  <si>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</si>
  <si>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</si>
  <si>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</si>
  <si>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</si>
  <si>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</si>
  <si>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</si>
  <si>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</si>
  <si>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</si>
  <si>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</si>
  <si>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</si>
  <si>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</si>
  <si>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</si>
  <si>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</si>
  <si>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</si>
  <si>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</si>
  <si>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</si>
  <si>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</si>
  <si>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</si>
  <si>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</si>
  <si>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</si>
  <si>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</si>
  <si>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</si>
  <si>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</si>
  <si>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</si>
  <si>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</si>
  <si>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</si>
  <si>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</si>
  <si>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</si>
  <si>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</si>
  <si>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</si>
  <si>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</si>
  <si>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</si>
  <si>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</si>
  <si>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</si>
  <si>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</si>
  <si>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</si>
  <si>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</si>
  <si>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</si>
  <si>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</si>
  <si>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</si>
  <si>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</si>
  <si>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</si>
  <si>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</si>
  <si>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</si>
  <si>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</si>
  <si>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</si>
  <si>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</si>
  <si>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</si>
  <si>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</si>
  <si>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</si>
  <si>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</si>
  <si>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</si>
  <si>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</si>
  <si>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</si>
  <si>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</si>
  <si>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</si>
  <si>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</si>
  <si>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</si>
  <si>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</si>
  <si>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</si>
  <si>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</si>
  <si>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</si>
  <si>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</si>
  <si>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</si>
  <si>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</si>
  <si>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</si>
  <si>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</si>
  <si>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</si>
  <si>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</si>
  <si>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</si>
  <si>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</si>
  <si>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</si>
  <si>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</si>
  <si>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</si>
  <si>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</si>
  <si>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</si>
  <si>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</si>
  <si>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</si>
  <si>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</si>
  <si>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</si>
  <si>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</si>
  <si>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</si>
  <si>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</si>
  <si>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</si>
  <si>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</si>
  <si>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</si>
  <si>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</si>
  <si>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</si>
  <si>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</si>
  <si>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</si>
  <si>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</si>
  <si>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</si>
  <si>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</si>
  <si>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</si>
  <si>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</si>
  <si>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</si>
  <si>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</si>
  <si>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</si>
  <si>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</si>
  <si>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</si>
  <si>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</si>
  <si>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</si>
  <si>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</si>
  <si>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</si>
  <si>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</si>
  <si>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</si>
  <si>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</si>
  <si>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</si>
  <si>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</si>
  <si>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</si>
  <si>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</si>
  <si>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</si>
  <si>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</si>
  <si>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</si>
  <si>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</si>
  <si>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</si>
  <si>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</si>
  <si>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</si>
  <si>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</si>
  <si>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</si>
  <si>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</si>
  <si>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</si>
  <si>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</si>
  <si>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</si>
  <si>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</si>
  <si>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</si>
  <si>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</si>
  <si>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</si>
  <si>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</si>
  <si>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</si>
  <si>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</si>
  <si>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</si>
  <si>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</si>
  <si>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</si>
  <si>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</si>
  <si>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</si>
  <si>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</si>
  <si>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</si>
  <si>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</si>
  <si>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</si>
  <si>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</si>
  <si>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</si>
  <si>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</si>
  <si>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</si>
  <si>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</si>
  <si>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</si>
  <si>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</si>
  <si>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</si>
  <si>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</si>
  <si>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</si>
  <si>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</si>
  <si>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</si>
  <si>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</si>
  <si>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</si>
  <si>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</si>
  <si>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</si>
  <si>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</si>
  <si>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</si>
  <si>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</si>
  <si>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</si>
  <si>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</si>
  <si>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</si>
  <si>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</si>
  <si>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</si>
  <si>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</si>
  <si>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</si>
  <si>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</si>
  <si>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</si>
  <si>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</si>
  <si>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</si>
  <si>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</si>
  <si>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</si>
  <si>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</si>
  <si>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</si>
  <si>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</si>
  <si>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</si>
  <si>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</si>
  <si>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</si>
  <si>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</si>
  <si>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</si>
  <si>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</si>
  <si>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</si>
  <si>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</si>
  <si>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</si>
  <si>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</si>
  <si>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</si>
  <si>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</si>
  <si>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</si>
  <si>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</si>
  <si>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</si>
  <si>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</si>
  <si>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</si>
  <si>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</si>
  <si>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</si>
  <si>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</si>
  <si>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</si>
  <si>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</si>
  <si>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</si>
  <si>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</si>
  <si>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</si>
  <si>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</si>
  <si>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</si>
  <si>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</si>
  <si>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</si>
  <si>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</si>
  <si>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</si>
  <si>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</si>
  <si>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</si>
  <si>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</si>
  <si>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</si>
  <si>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</si>
  <si>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</si>
  <si>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</si>
  <si>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</si>
  <si>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</si>
  <si>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</si>
  <si>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</si>
  <si>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</si>
  <si>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</si>
  <si>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</si>
  <si>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</si>
  <si>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</si>
  <si>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</si>
  <si>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</si>
  <si>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</si>
  <si>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</si>
  <si>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</si>
  <si>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</si>
  <si>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</si>
  <si>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</si>
  <si>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</si>
  <si>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</si>
  <si>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</si>
  <si>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</si>
  <si>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</si>
  <si>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</si>
  <si>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</si>
  <si>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</si>
  <si>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</si>
  <si>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</si>
  <si>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</si>
  <si>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</si>
  <si>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</si>
  <si>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</si>
  <si>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</si>
  <si>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</si>
  <si>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</si>
  <si>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</si>
  <si>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</si>
  <si>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</si>
  <si>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</si>
  <si>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</si>
  <si>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</si>
  <si>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</si>
  <si>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</si>
  <si>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</si>
  <si>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</si>
  <si>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</si>
  <si>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</si>
  <si>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</si>
  <si>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</si>
  <si>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</si>
  <si>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</si>
  <si>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</si>
  <si>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</si>
  <si>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</si>
  <si>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</si>
  <si>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</si>
  <si>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</si>
  <si>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</si>
  <si>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</si>
  <si>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</si>
  <si>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</si>
  <si>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</si>
  <si>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</si>
  <si>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</si>
  <si>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</si>
  <si>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</si>
  <si>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</si>
  <si>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</si>
  <si>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</si>
  <si>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</si>
  <si>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</si>
  <si>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</si>
  <si>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</si>
  <si>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</si>
  <si>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</si>
  <si>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</si>
  <si>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</si>
  <si>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</si>
  <si>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</si>
  <si>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</si>
  <si>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</si>
  <si>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</si>
  <si>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</si>
  <si>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</si>
  <si>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</si>
  <si>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</si>
  <si>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</si>
  <si>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</si>
  <si>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</si>
  <si>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</si>
  <si>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</si>
  <si>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</si>
  <si>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</si>
  <si>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</si>
  <si>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</si>
  <si>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</si>
  <si>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</si>
  <si>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</si>
  <si>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</si>
  <si>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</si>
  <si>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</si>
  <si>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</si>
  <si>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</si>
  <si>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</si>
  <si>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</si>
  <si>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</si>
  <si>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</si>
  <si>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</si>
  <si>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</si>
  <si>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</si>
  <si>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</si>
  <si>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</si>
  <si>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</si>
  <si>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</si>
  <si>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</si>
  <si>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</si>
  <si>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</si>
  <si>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</si>
  <si>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</si>
  <si>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</si>
  <si>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</si>
  <si>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</si>
  <si>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</si>
  <si>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</si>
  <si>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</si>
  <si>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</si>
  <si>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</si>
  <si>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</si>
  <si>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</si>
  <si>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</si>
  <si>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</si>
  <si>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</si>
  <si>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</si>
  <si>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</si>
  <si>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</si>
  <si>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</si>
  <si>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</si>
  <si>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</si>
  <si>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</si>
  <si>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</si>
  <si>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</si>
  <si>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</si>
  <si>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</si>
  <si>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</si>
  <si>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</si>
  <si>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</si>
  <si>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</si>
  <si>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</si>
  <si>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</si>
  <si>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</si>
  <si>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</si>
  <si>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</si>
  <si>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</si>
  <si>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</si>
  <si>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</si>
  <si>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</si>
  <si>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</si>
  <si>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</si>
  <si>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</si>
  <si>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</si>
  <si>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</si>
  <si>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</si>
  <si>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</si>
  <si>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</si>
  <si>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</si>
  <si>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</si>
  <si>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</si>
  <si>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</si>
  <si>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</si>
  <si>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</si>
  <si>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</si>
  <si>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</si>
  <si>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</si>
  <si>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</si>
  <si>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</si>
  <si>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</si>
  <si>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</si>
  <si>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</si>
  <si>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</si>
  <si>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</si>
  <si>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</si>
  <si>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</si>
  <si>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</si>
  <si>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</si>
  <si>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</si>
  <si>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</si>
  <si>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</si>
  <si>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</si>
  <si>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</si>
  <si>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</si>
  <si>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</si>
  <si>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</si>
  <si>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</si>
  <si>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</si>
  <si>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</si>
  <si>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</si>
  <si>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</si>
  <si>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</si>
  <si>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</si>
  <si>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</si>
  <si>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</si>
  <si>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</si>
  <si>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</si>
  <si>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</si>
  <si>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</si>
  <si>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</si>
  <si>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</si>
  <si>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</si>
  <si>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</si>
  <si>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</si>
  <si>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</si>
  <si>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</si>
  <si>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</si>
  <si>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</si>
  <si>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</si>
  <si>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</si>
  <si>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</si>
  <si>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</si>
  <si>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</si>
  <si>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</si>
  <si>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</si>
  <si>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</si>
  <si>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</si>
  <si>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</si>
  <si>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</si>
  <si>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</si>
  <si>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</si>
  <si>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</si>
  <si>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</si>
  <si>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</si>
  <si>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</si>
  <si>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</si>
  <si>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</si>
  <si>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</si>
  <si>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</si>
  <si>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</si>
  <si>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</si>
  <si>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</si>
  <si>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</si>
  <si>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</si>
  <si>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</si>
  <si>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</si>
  <si>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</si>
  <si>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</si>
  <si>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</si>
  <si>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</si>
  <si>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</si>
  <si>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</si>
  <si>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</si>
  <si>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</si>
  <si>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</si>
  <si>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</si>
  <si>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</si>
  <si>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</si>
  <si>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</si>
  <si>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</si>
  <si>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</si>
  <si>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</si>
  <si>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</si>
  <si>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</si>
  <si>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</si>
  <si>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</si>
  <si>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</si>
  <si>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</si>
  <si>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</si>
  <si>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</si>
  <si>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</si>
  <si>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</si>
  <si>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</si>
  <si>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</si>
  <si>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</si>
  <si>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</si>
  <si>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</si>
  <si>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</si>
  <si>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</si>
  <si>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</si>
  <si>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</si>
  <si>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</si>
  <si>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</si>
  <si>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</si>
  <si>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</si>
  <si>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</si>
  <si>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</si>
  <si>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</si>
  <si>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</si>
  <si>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</si>
  <si>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</si>
  <si>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</si>
  <si>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</si>
  <si>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</si>
  <si>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</si>
  <si>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</si>
  <si>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</si>
  <si>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</si>
  <si>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</si>
  <si>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</si>
  <si>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</si>
  <si>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</si>
  <si>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</si>
  <si>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</si>
  <si>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</si>
  <si>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</si>
  <si>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</si>
  <si>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</si>
  <si>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</si>
  <si>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</si>
  <si>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</si>
  <si>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</si>
  <si>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</si>
  <si>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</si>
  <si>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</si>
  <si>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</si>
  <si>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</si>
  <si>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</si>
  <si>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</si>
  <si>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</si>
  <si>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</si>
  <si>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</si>
  <si>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</si>
  <si>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</si>
  <si>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</si>
  <si>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</si>
  <si>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</si>
  <si>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</si>
  <si>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</si>
  <si>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</si>
  <si>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</si>
  <si>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</si>
  <si>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</si>
  <si>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</si>
  <si>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</si>
  <si>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</si>
  <si>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</si>
  <si>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</si>
  <si>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</si>
  <si>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</si>
  <si>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</si>
  <si>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</si>
  <si>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</si>
  <si>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</si>
  <si>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</si>
  <si>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</si>
  <si>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</si>
  <si>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</si>
  <si>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</si>
  <si>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</si>
  <si>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</si>
  <si>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</si>
  <si>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</si>
  <si>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</si>
  <si>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</si>
  <si>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</si>
  <si>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</si>
  <si>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</si>
  <si>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</si>
  <si>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</si>
  <si>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</si>
  <si>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</si>
  <si>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</si>
  <si>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</si>
  <si>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</si>
  <si>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</si>
  <si>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</si>
  <si>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</si>
  <si>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</si>
  <si>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</si>
  <si>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</si>
  <si>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</si>
  <si>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</si>
  <si>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</si>
  <si>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</si>
  <si>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</si>
  <si>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</si>
  <si>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</si>
  <si>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</si>
  <si>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</si>
  <si>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</si>
  <si>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</si>
  <si>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</si>
  <si>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</si>
  <si>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</si>
  <si>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</si>
  <si>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</si>
  <si>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</si>
  <si>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</si>
  <si>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</si>
  <si>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</si>
  <si>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</si>
  <si>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</si>
  <si>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</si>
  <si>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</si>
  <si>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</si>
  <si>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</si>
  <si>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</si>
  <si>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</si>
  <si>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</si>
  <si>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</si>
  <si>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</si>
  <si>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</si>
  <si>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</si>
  <si>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</si>
  <si>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</si>
  <si>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</si>
  <si>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</si>
  <si>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</si>
  <si>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</si>
  <si>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</si>
  <si>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</si>
  <si>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</si>
  <si>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</si>
  <si>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</si>
  <si>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</si>
  <si>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</si>
  <si>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</si>
  <si>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</si>
  <si>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</si>
  <si>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</si>
  <si>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</si>
  <si>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</si>
  <si>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</si>
  <si>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</si>
  <si>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</si>
  <si>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</si>
  <si>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</si>
  <si>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</si>
  <si>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</si>
  <si>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</si>
  <si>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</si>
  <si>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</si>
  <si>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</si>
  <si>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</si>
  <si>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</si>
  <si>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</si>
  <si>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</si>
  <si>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</si>
  <si>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</si>
  <si>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</si>
  <si>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</si>
  <si>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</si>
  <si>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</si>
  <si>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</si>
  <si>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</si>
  <si>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</si>
  <si>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</si>
  <si>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</si>
  <si>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</si>
  <si>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</si>
  <si>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</si>
  <si>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</si>
  <si>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</si>
  <si>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</si>
  <si>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</si>
  <si>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</si>
  <si>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</si>
  <si>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</si>
  <si>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</si>
  <si>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</si>
  <si>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</si>
  <si>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</si>
  <si>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</si>
  <si>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</si>
  <si>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</si>
  <si>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</si>
  <si>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</si>
  <si>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</si>
  <si>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</si>
  <si>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</si>
  <si>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</si>
  <si>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</si>
  <si>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</si>
  <si>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</si>
  <si>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</si>
  <si>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</si>
  <si>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</si>
  <si>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</si>
  <si>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</si>
  <si>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</si>
  <si>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</si>
  <si>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</si>
  <si>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</si>
  <si>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</si>
  <si>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</si>
  <si>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</si>
  <si>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</si>
  <si>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</si>
  <si>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</si>
  <si>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</si>
  <si>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</si>
  <si>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</si>
  <si>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</si>
  <si>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</si>
  <si>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</si>
  <si>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</si>
  <si>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</si>
  <si>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</si>
  <si>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</si>
  <si>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</si>
  <si>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</si>
  <si>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</si>
  <si>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</si>
  <si>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</si>
  <si>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</si>
  <si>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</si>
  <si>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</si>
  <si>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</si>
  <si>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</si>
  <si>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</si>
  <si>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</si>
  <si>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</si>
  <si>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</si>
  <si>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</si>
  <si>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</si>
  <si>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</si>
  <si>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</si>
  <si>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</si>
  <si>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</si>
  <si>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</si>
  <si>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</si>
  <si>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</si>
  <si>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</si>
  <si>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</si>
  <si>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</si>
  <si>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</si>
  <si>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</si>
  <si>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</si>
  <si>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</si>
  <si>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</si>
  <si>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</si>
  <si>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</si>
  <si>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</si>
  <si>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</si>
  <si>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</si>
  <si>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</si>
  <si>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</si>
  <si>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</si>
  <si>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</si>
  <si>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</si>
  <si>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</si>
  <si>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</si>
  <si>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</si>
  <si>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</si>
  <si>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</si>
  <si>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</si>
  <si>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</si>
  <si>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</si>
  <si>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</si>
  <si>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</si>
  <si>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</si>
  <si>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</si>
  <si>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</si>
  <si>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</si>
  <si>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</si>
  <si>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</si>
  <si>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</si>
  <si>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</si>
  <si>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</si>
  <si>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</si>
  <si>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</si>
  <si>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</si>
  <si>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</si>
  <si>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</si>
  <si>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</si>
  <si>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</si>
  <si>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</si>
  <si>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</si>
  <si>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</si>
  <si>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</si>
  <si>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</si>
  <si>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</si>
  <si>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</si>
  <si>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</si>
  <si>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</si>
  <si>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</si>
  <si>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</si>
  <si>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</si>
  <si>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</si>
  <si>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</si>
  <si>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</si>
  <si>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</si>
  <si>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</si>
  <si>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</si>
  <si>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</si>
  <si>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</si>
  <si>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</si>
  <si>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</si>
  <si>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</si>
  <si>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</si>
  <si>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</si>
  <si>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</si>
  <si>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</si>
  <si>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</si>
  <si>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</si>
  <si>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</si>
  <si>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</si>
  <si>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</si>
  <si>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</si>
  <si>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</si>
  <si>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</si>
  <si>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</si>
  <si>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</si>
  <si>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</si>
  <si>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</si>
  <si>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</si>
  <si>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</si>
  <si>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</si>
  <si>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</si>
  <si>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</si>
  <si>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</si>
  <si>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</si>
  <si>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</si>
  <si>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</si>
  <si>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</si>
  <si>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</si>
  <si>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</si>
  <si>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</si>
  <si>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</si>
  <si>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</si>
  <si>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</si>
  <si>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</si>
  <si>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</si>
  <si>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</si>
  <si>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</si>
  <si>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</si>
  <si>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</si>
  <si>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</si>
  <si>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</si>
  <si>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</si>
  <si>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</si>
  <si>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</si>
  <si>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</si>
  <si>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</si>
  <si>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</si>
  <si>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</si>
  <si>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</si>
  <si>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</si>
  <si>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</si>
  <si>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</si>
  <si>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</si>
  <si>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</si>
  <si>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</si>
  <si>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</si>
  <si>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</si>
  <si>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</si>
  <si>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</si>
  <si>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</si>
  <si>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</si>
  <si>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</si>
  <si>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</si>
  <si>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</si>
  <si>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</si>
  <si>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</si>
  <si>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</si>
  <si>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</si>
  <si>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</si>
  <si>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</si>
  <si>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</si>
  <si>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</si>
  <si>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</si>
  <si>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</si>
  <si>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</si>
  <si>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</si>
  <si>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</si>
  <si>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</si>
  <si>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</si>
  <si>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</si>
  <si>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</si>
  <si>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</si>
  <si>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</si>
  <si>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</si>
  <si>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</si>
  <si>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</si>
  <si>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</si>
  <si>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</si>
  <si>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</si>
  <si>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</si>
  <si>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</si>
  <si>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</si>
  <si>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</si>
  <si>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</si>
  <si>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</si>
  <si>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</si>
  <si>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</si>
  <si>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</si>
  <si>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</si>
  <si>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</si>
  <si>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</si>
  <si>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</si>
  <si>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</si>
  <si>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</si>
  <si>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</si>
  <si>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</si>
  <si>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</si>
  <si>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</si>
  <si>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</si>
  <si>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</si>
  <si>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</si>
  <si>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</si>
  <si>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</si>
  <si>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</si>
  <si>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</si>
  <si>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</si>
  <si>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</si>
  <si>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</si>
  <si>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</si>
  <si>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</si>
  <si>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</si>
  <si>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</si>
  <si>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</si>
  <si>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</si>
  <si>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</si>
  <si>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</si>
  <si>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</si>
  <si>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</si>
  <si>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</si>
  <si>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</si>
  <si>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</si>
  <si>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</si>
  <si>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</si>
  <si>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</si>
  <si>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</si>
  <si>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</si>
  <si>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</si>
  <si>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</si>
  <si>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</si>
  <si>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</si>
  <si>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</si>
  <si>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</si>
  <si>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</si>
  <si>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</si>
  <si>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</si>
  <si>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</si>
  <si>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</si>
  <si>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</si>
  <si>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</si>
  <si>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</si>
  <si>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</si>
  <si>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</si>
  <si>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</si>
  <si>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</si>
  <si>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</si>
  <si>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</si>
  <si>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</si>
  <si>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</si>
  <si>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</si>
  <si>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</si>
  <si>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</si>
  <si>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</si>
  <si>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</si>
  <si>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</si>
  <si>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</si>
  <si>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</si>
  <si>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</si>
  <si>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</si>
  <si>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</si>
  <si>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</si>
  <si>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</si>
  <si>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</si>
  <si>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</si>
  <si>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</si>
  <si>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</si>
  <si>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</si>
  <si>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</si>
  <si>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</si>
  <si>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</si>
  <si>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</si>
  <si>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</si>
  <si>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</si>
  <si>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</si>
  <si>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</si>
  <si>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</si>
  <si>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</si>
  <si>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</si>
  <si>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</si>
  <si>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</si>
  <si>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</si>
  <si>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</si>
  <si>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</si>
  <si>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</si>
  <si>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</si>
  <si>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</si>
  <si>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</si>
  <si>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</si>
  <si>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</si>
  <si>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</si>
  <si>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</si>
  <si>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</si>
  <si>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</si>
  <si>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</si>
  <si>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</si>
  <si>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</si>
  <si>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</si>
  <si>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</si>
  <si>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</si>
  <si>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</si>
  <si>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</si>
  <si>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</si>
  <si>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</si>
  <si>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</si>
  <si>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</si>
  <si>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</si>
  <si>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</si>
  <si>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</si>
  <si>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</si>
  <si>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</si>
  <si>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</si>
  <si>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</si>
  <si>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</si>
  <si>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</si>
  <si>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</si>
  <si>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</si>
  <si>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</si>
  <si>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</si>
  <si>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</si>
  <si>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</si>
  <si>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</si>
  <si>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</si>
  <si>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</si>
  <si>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</si>
  <si>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</si>
  <si>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</si>
  <si>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</si>
  <si>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</si>
  <si>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</si>
  <si>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</si>
  <si>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</si>
  <si>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</si>
  <si>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</si>
  <si>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</si>
  <si>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</si>
  <si>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</si>
  <si>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</si>
  <si>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</si>
  <si>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</si>
  <si>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</si>
  <si>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</si>
  <si>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</si>
  <si>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</si>
  <si>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</si>
  <si>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</si>
  <si>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</si>
  <si>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</si>
  <si>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</si>
  <si>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</si>
  <si>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</si>
  <si>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</si>
  <si>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</si>
  <si>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</si>
  <si>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</si>
  <si>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</si>
  <si>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</si>
  <si>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</si>
  <si>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</si>
  <si>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</si>
  <si>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</si>
  <si>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</si>
  <si>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</si>
  <si>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</si>
  <si>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</si>
  <si>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</si>
  <si>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</si>
  <si>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</si>
  <si>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</si>
  <si>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</si>
  <si>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</si>
  <si>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</si>
  <si>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</si>
  <si>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</si>
  <si>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</si>
  <si>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</si>
  <si>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</si>
  <si>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</si>
  <si>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</si>
  <si>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</si>
  <si>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</si>
  <si>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</si>
  <si>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</si>
  <si>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</si>
  <si>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</si>
  <si>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</si>
  <si>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</si>
  <si>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</si>
  <si>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</si>
  <si>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</si>
  <si>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</si>
  <si>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</si>
  <si>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</si>
  <si>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</si>
  <si>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</si>
  <si>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</si>
  <si>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</si>
  <si>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</si>
  <si>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</si>
  <si>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</si>
  <si>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</si>
  <si>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</si>
  <si>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</si>
  <si>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</si>
  <si>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</si>
  <si>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</si>
  <si>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</si>
  <si>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</si>
  <si>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</si>
  <si>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</si>
  <si>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</si>
  <si>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</si>
  <si>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</si>
  <si>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</si>
  <si>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</si>
  <si>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</si>
  <si>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</si>
  <si>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</si>
  <si>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</si>
  <si>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</si>
  <si>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</si>
  <si>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</si>
  <si>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</si>
  <si>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</si>
  <si>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</si>
  <si>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</si>
  <si>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</si>
  <si>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</si>
  <si>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</si>
  <si>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</si>
  <si>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</si>
  <si>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</si>
  <si>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</si>
  <si>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</si>
  <si>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</si>
  <si>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</si>
  <si>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</si>
  <si>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</si>
  <si>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</si>
  <si>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</si>
  <si>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</si>
  <si>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</si>
  <si>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</si>
  <si>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</si>
  <si>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</si>
  <si>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</si>
  <si>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</si>
  <si>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</si>
  <si>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</si>
  <si>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</si>
  <si>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</si>
  <si>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</si>
  <si>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</si>
  <si>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</si>
  <si>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</si>
  <si>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</si>
  <si>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</si>
  <si>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</si>
  <si>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</si>
  <si>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</si>
  <si>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</si>
  <si>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</si>
  <si>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</si>
  <si>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</si>
  <si>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</si>
  <si>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</si>
  <si>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</si>
  <si>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</si>
  <si>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</si>
  <si>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</si>
  <si>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</si>
  <si>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</si>
  <si>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</si>
  <si>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</si>
  <si>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</si>
  <si>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</si>
  <si>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</si>
  <si>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</si>
  <si>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</si>
  <si>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</si>
  <si>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</si>
  <si>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</si>
  <si>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</si>
  <si>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</si>
  <si>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</si>
  <si>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</si>
  <si>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</si>
  <si>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</si>
  <si>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</si>
  <si>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</si>
  <si>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</si>
  <si>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</si>
  <si>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</si>
  <si>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</si>
  <si>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</si>
  <si>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</si>
  <si>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</si>
  <si>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</si>
  <si>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</si>
  <si>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</si>
  <si>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</si>
  <si>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</si>
  <si>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</si>
  <si>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</si>
  <si>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</si>
  <si>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</si>
  <si>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</si>
  <si>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</si>
  <si>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</si>
  <si>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</si>
  <si>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</si>
  <si>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</si>
  <si>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</si>
  <si>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</si>
  <si>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</si>
  <si>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</si>
  <si>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</si>
  <si>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</si>
  <si>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</si>
  <si>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</si>
  <si>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</si>
  <si>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</si>
  <si>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</si>
  <si>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</si>
  <si>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</si>
  <si>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</si>
  <si>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</si>
  <si>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</si>
  <si>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</si>
  <si>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</si>
  <si>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</si>
  <si>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</si>
  <si>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</si>
  <si>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</si>
  <si>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</si>
  <si>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</si>
  <si>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</si>
  <si>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</si>
  <si>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</si>
  <si>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</si>
  <si>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</si>
  <si>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</si>
  <si>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</si>
  <si>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</si>
  <si>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</si>
  <si>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</si>
  <si>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</si>
  <si>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</si>
  <si>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</si>
  <si>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</si>
  <si>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</si>
  <si>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</si>
  <si>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</si>
  <si>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</si>
  <si>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</si>
  <si>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</si>
  <si>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</si>
  <si>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</si>
  <si>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</si>
  <si>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</si>
  <si>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</si>
  <si>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</si>
  <si>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</si>
  <si>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</si>
  <si>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</si>
  <si>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</si>
  <si>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</si>
  <si>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</si>
  <si>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</si>
  <si>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</si>
  <si>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</si>
  <si>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</si>
  <si>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</si>
  <si>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</si>
  <si>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</si>
  <si>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</si>
  <si>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</si>
  <si>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</si>
  <si>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</si>
  <si>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</si>
  <si>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</si>
  <si>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</si>
  <si>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</si>
  <si>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</si>
  <si>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</si>
  <si>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</si>
  <si>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</si>
  <si>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</si>
  <si>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</si>
  <si>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</si>
  <si>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</si>
  <si>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</si>
  <si>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</si>
  <si>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</si>
  <si>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</si>
  <si>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</si>
  <si>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</si>
  <si>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</si>
  <si>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</si>
  <si>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</si>
  <si>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</si>
  <si>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</si>
  <si>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</si>
  <si>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</si>
  <si>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</si>
  <si>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</si>
  <si>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</si>
  <si>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</si>
  <si>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</si>
  <si>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</si>
  <si>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</si>
  <si>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</si>
  <si>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</si>
  <si>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</si>
  <si>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</si>
  <si>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</si>
  <si>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</si>
  <si>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</si>
  <si>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</si>
  <si>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</si>
  <si>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</si>
  <si>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</si>
  <si>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</si>
  <si>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</si>
  <si>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</si>
  <si>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</si>
  <si>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</si>
  <si>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</si>
  <si>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</si>
  <si>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</si>
  <si>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</si>
  <si>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</si>
  <si>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</si>
  <si>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</si>
  <si>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</si>
  <si>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</si>
  <si>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</si>
  <si>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</si>
  <si>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</si>
  <si>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</si>
  <si>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</si>
  <si>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</si>
  <si>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</si>
  <si>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</si>
  <si>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</si>
  <si>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</si>
  <si>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</si>
  <si>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</si>
  <si>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</si>
  <si>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</si>
  <si>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</si>
  <si>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</si>
  <si>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</si>
  <si>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</si>
  <si>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</si>
  <si>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</si>
  <si>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</si>
  <si>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</si>
  <si>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</si>
  <si>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</si>
  <si>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</si>
  <si>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</si>
  <si>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</si>
  <si>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</si>
  <si>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</si>
  <si>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</si>
  <si>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</si>
  <si>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</si>
  <si>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</si>
  <si>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</si>
  <si>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</si>
  <si>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</si>
  <si>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</si>
  <si>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</si>
  <si>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</si>
  <si>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</si>
  <si>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</si>
  <si>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</si>
  <si>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</si>
  <si>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</si>
  <si>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</si>
  <si>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</si>
  <si>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</si>
  <si>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</si>
  <si>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</si>
  <si>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</si>
  <si>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</si>
  <si>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</si>
  <si>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</si>
  <si>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</si>
  <si>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</si>
  <si>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</si>
  <si>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</si>
  <si>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</si>
  <si>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</si>
  <si>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</si>
  <si>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</si>
  <si>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</si>
  <si>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</si>
  <si>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</si>
  <si>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</si>
  <si>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</si>
  <si>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</si>
  <si>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</si>
  <si>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</si>
  <si>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</si>
  <si>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</si>
  <si>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</si>
  <si>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</si>
  <si>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</si>
  <si>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</si>
  <si>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</si>
  <si>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</si>
  <si>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</si>
  <si>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</si>
  <si>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</si>
  <si>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</si>
  <si>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</si>
  <si>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</si>
  <si>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</si>
  <si>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</si>
  <si>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</si>
  <si>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</si>
  <si>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</si>
  <si>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</si>
  <si>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</si>
  <si>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</si>
  <si>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</si>
  <si>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</si>
  <si>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</si>
  <si>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</si>
  <si>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</si>
  <si>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</si>
  <si>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</si>
  <si>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</si>
  <si>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</si>
  <si>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</si>
  <si>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</si>
  <si>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</si>
  <si>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</si>
  <si>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</si>
  <si>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</si>
  <si>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</si>
  <si>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</si>
  <si>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</si>
  <si>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</si>
  <si>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</si>
  <si>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</si>
  <si>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</si>
  <si>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</si>
  <si>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</si>
  <si>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</si>
  <si>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</si>
  <si>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</si>
  <si>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</si>
  <si>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</si>
  <si>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</si>
  <si>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</si>
  <si>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</si>
  <si>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</si>
  <si>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</si>
  <si>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</si>
  <si>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</si>
  <si>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</si>
  <si>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</si>
  <si>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</si>
  <si>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</si>
  <si>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</si>
  <si>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</si>
  <si>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</si>
  <si>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</si>
  <si>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</si>
  <si>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</si>
  <si>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</si>
  <si>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</si>
  <si>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</si>
  <si>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</si>
  <si>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</si>
  <si>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</si>
  <si>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</si>
  <si>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</si>
  <si>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</si>
  <si>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</si>
  <si>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</si>
  <si>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</si>
  <si>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</si>
  <si>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</si>
  <si>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</si>
  <si>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</si>
  <si>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</si>
  <si>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</si>
  <si>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</si>
  <si>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</si>
  <si>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</si>
  <si>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</si>
  <si>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</si>
  <si>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</si>
  <si>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</si>
  <si>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</si>
  <si>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</si>
  <si>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</si>
  <si>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</si>
  <si>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</si>
  <si>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</si>
  <si>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</si>
  <si>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</si>
  <si>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</si>
  <si>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</si>
  <si>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</si>
  <si>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</si>
  <si>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</si>
  <si>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</si>
  <si>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</si>
  <si>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</si>
  <si>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</si>
  <si>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</si>
  <si>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</si>
  <si>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</si>
  <si>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</si>
  <si>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</si>
  <si>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</si>
  <si>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</si>
  <si>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</si>
  <si>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</si>
  <si>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</si>
  <si>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</si>
  <si>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</si>
  <si>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</si>
  <si>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</si>
  <si>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</si>
  <si>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</si>
  <si>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</si>
  <si>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</si>
  <si>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</si>
  <si>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</si>
  <si>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</si>
  <si>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</si>
  <si>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</si>
  <si>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</si>
  <si>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</si>
  <si>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</si>
  <si>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</si>
  <si>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</si>
  <si>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</si>
  <si>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</si>
  <si>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</si>
  <si>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</si>
  <si>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</si>
  <si>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</si>
  <si>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</si>
  <si>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</si>
  <si>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</si>
  <si>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</si>
  <si>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</si>
  <si>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</si>
  <si>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</si>
  <si>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</si>
  <si>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</si>
  <si>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</si>
  <si>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</si>
  <si>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</si>
  <si>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</si>
  <si>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</si>
  <si>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</si>
  <si>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</si>
  <si>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</si>
  <si>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</si>
  <si>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</si>
  <si>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</si>
  <si>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</si>
  <si>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</si>
  <si>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</si>
  <si>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</si>
  <si>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</si>
  <si>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</si>
  <si>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</si>
  <si>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</si>
  <si>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</si>
  <si>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</si>
  <si>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</si>
  <si>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</si>
  <si>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</si>
  <si>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</si>
  <si>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</si>
  <si>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</si>
  <si>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</si>
  <si>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</si>
  <si>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</si>
  <si>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</si>
  <si>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</si>
  <si>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</si>
  <si>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</si>
  <si>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</si>
  <si>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</si>
  <si>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</si>
  <si>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</si>
  <si>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</si>
  <si>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</si>
  <si>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</si>
  <si>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</si>
  <si>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</si>
  <si>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</si>
  <si>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</si>
  <si>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</si>
  <si>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</si>
  <si>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</si>
  <si>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</si>
  <si>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</si>
  <si>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</si>
  <si>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</si>
  <si>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</si>
  <si>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</si>
  <si>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</si>
  <si>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</si>
  <si>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</si>
  <si>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</si>
  <si>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</si>
  <si>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</si>
  <si>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</si>
  <si>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</si>
  <si>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</si>
  <si>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</si>
  <si>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</si>
  <si>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</si>
  <si>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</si>
  <si>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</si>
  <si>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</si>
  <si>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</si>
  <si>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</si>
  <si>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</si>
  <si>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</si>
  <si>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</si>
  <si>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</si>
  <si>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</si>
  <si>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</si>
  <si>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</si>
  <si>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</si>
  <si>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</si>
  <si>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</si>
  <si>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</si>
  <si>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</si>
  <si>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</si>
  <si>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</si>
  <si>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</si>
  <si>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</si>
  <si>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</si>
  <si>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</si>
  <si>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</si>
  <si>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</si>
  <si>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</si>
  <si>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</si>
  <si>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</si>
  <si>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</si>
  <si>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</si>
  <si>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</si>
  <si>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</si>
  <si>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</si>
  <si>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</si>
  <si>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</si>
  <si>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</si>
  <si>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</si>
  <si>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</si>
  <si>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</si>
  <si>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</si>
  <si>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</si>
  <si>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</si>
  <si>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</si>
  <si>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</si>
  <si>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</si>
  <si>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</si>
  <si>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</si>
  <si>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</si>
  <si>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</si>
  <si>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</si>
  <si>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</si>
  <si>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</si>
  <si>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</si>
  <si>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</si>
  <si>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</si>
  <si>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</si>
  <si>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</si>
  <si>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</si>
  <si>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</si>
  <si>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</si>
  <si>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</si>
  <si>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</si>
  <si>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</si>
  <si>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</si>
  <si>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</si>
  <si>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</si>
  <si>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</si>
  <si>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</si>
  <si>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</si>
  <si>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</si>
  <si>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</si>
  <si>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</si>
  <si>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</si>
  <si>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</si>
  <si>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</si>
  <si>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</si>
  <si>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</si>
  <si>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</si>
  <si>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</si>
  <si>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</si>
  <si>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</si>
  <si>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</si>
  <si>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</si>
  <si>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</si>
  <si>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</si>
  <si>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</si>
  <si>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</si>
  <si>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</si>
  <si>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</si>
  <si>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</si>
  <si>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</si>
  <si>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</si>
  <si>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</si>
  <si>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</si>
  <si>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</si>
  <si>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</si>
  <si>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</si>
  <si>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</si>
  <si>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</si>
  <si>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</si>
  <si>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</si>
  <si>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</si>
  <si>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</si>
  <si>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</si>
  <si>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</si>
  <si>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</si>
  <si>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</si>
  <si>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</si>
  <si>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</si>
  <si>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</si>
  <si>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</si>
  <si>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</si>
  <si>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</si>
  <si>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</si>
  <si>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</si>
  <si>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</si>
  <si>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</si>
  <si>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</si>
  <si>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</si>
  <si>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</si>
  <si>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</si>
  <si>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</si>
  <si>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</si>
  <si>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</si>
  <si>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</si>
  <si>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</si>
  <si>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</si>
  <si>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</si>
  <si>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</si>
  <si>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</si>
  <si>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</si>
  <si>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</si>
  <si>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</si>
  <si>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</si>
  <si>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</si>
  <si>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</si>
  <si>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</si>
  <si>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</si>
  <si>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</si>
  <si>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</si>
  <si>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</si>
  <si>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</si>
  <si>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</si>
  <si>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</si>
  <si>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</si>
  <si>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</si>
  <si>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</si>
  <si>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</si>
  <si>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</si>
  <si>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</si>
  <si>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</si>
  <si>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</si>
  <si>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</si>
  <si>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</si>
  <si>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</si>
  <si>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</si>
  <si>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</si>
  <si>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</si>
  <si>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</si>
  <si>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</si>
  <si>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</si>
  <si>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</si>
  <si>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</si>
  <si>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</si>
  <si>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</si>
  <si>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</si>
  <si>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</si>
  <si>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</si>
  <si>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</si>
  <si>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</si>
  <si>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</si>
  <si>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</si>
  <si>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</si>
  <si>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</si>
  <si>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</si>
  <si>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</si>
  <si>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</si>
  <si>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</si>
  <si>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</si>
  <si>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</si>
  <si>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</si>
  <si>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</si>
  <si>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</si>
  <si>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</si>
  <si>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</si>
  <si>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</si>
  <si>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</si>
  <si>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</si>
  <si>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</si>
  <si>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</si>
  <si>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</si>
  <si>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</si>
  <si>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</si>
  <si>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</si>
  <si>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</si>
  <si>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</si>
  <si>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</si>
  <si>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</si>
  <si>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</si>
  <si>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</si>
  <si>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</si>
  <si>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</si>
  <si>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</si>
  <si>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</si>
  <si>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</si>
  <si>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</si>
  <si>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</si>
  <si>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</si>
  <si>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</si>
  <si>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</si>
  <si>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</si>
  <si>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</si>
  <si>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</si>
  <si>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</si>
  <si>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</si>
  <si>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</si>
  <si>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</si>
  <si>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</si>
  <si>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</si>
  <si>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</si>
  <si>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</si>
  <si>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</si>
  <si>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</si>
  <si>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</si>
  <si>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</si>
  <si>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</si>
  <si>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</si>
  <si>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</si>
  <si>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</si>
  <si>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</si>
  <si>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</si>
  <si>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</si>
  <si>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</si>
  <si>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</si>
  <si>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</si>
  <si>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</si>
  <si>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</si>
  <si>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</si>
  <si>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</si>
  <si>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</si>
  <si>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</si>
  <si>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</si>
  <si>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</si>
  <si>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</si>
  <si>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</si>
  <si>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</si>
  <si>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</si>
  <si>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</si>
  <si>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</si>
  <si>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</si>
  <si>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</si>
  <si>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</si>
  <si>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</si>
  <si>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</si>
  <si>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</si>
  <si>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</si>
  <si>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</si>
  <si>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</si>
  <si>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</si>
  <si>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</si>
  <si>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</si>
  <si>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</si>
  <si>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</si>
  <si>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</si>
  <si>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</si>
  <si>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</si>
  <si>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</si>
  <si>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</si>
  <si>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</si>
  <si>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</si>
  <si>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</si>
  <si>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</si>
  <si>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</si>
  <si>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</si>
  <si>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</si>
  <si>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</si>
  <si>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</si>
  <si>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</si>
  <si>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</si>
  <si>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</si>
  <si>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</si>
  <si>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</si>
  <si>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</si>
  <si>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</si>
  <si>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</si>
  <si>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</si>
  <si>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</si>
  <si>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</si>
  <si>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</si>
  <si>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</si>
  <si>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</si>
  <si>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</si>
  <si>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</si>
  <si>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</si>
  <si>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</si>
  <si>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</si>
  <si>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</si>
  <si>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</si>
  <si>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</si>
  <si>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</si>
  <si>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</si>
  <si>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</si>
  <si>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</si>
  <si>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</si>
  <si>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</si>
  <si>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</si>
  <si>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</si>
  <si>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</si>
  <si>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</si>
  <si>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</si>
  <si>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</si>
  <si>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</si>
  <si>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</si>
  <si>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</si>
  <si>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</si>
  <si>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</si>
  <si>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</si>
  <si>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</si>
  <si>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</si>
  <si>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</si>
  <si>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</si>
  <si>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</si>
  <si>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</si>
  <si>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</si>
  <si>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</si>
  <si>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</si>
  <si>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</si>
  <si>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</si>
  <si>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</si>
  <si>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</si>
  <si>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</si>
  <si>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</si>
  <si>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</si>
  <si>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</si>
  <si>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</si>
  <si>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</si>
  <si>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</si>
  <si>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</si>
  <si>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</si>
  <si>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</si>
  <si>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</si>
  <si>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</si>
  <si>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</si>
  <si>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</si>
  <si>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</si>
  <si>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</si>
  <si>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</si>
  <si>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</si>
  <si>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</si>
  <si>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</si>
  <si>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</si>
  <si>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</si>
  <si>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</si>
  <si>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</si>
  <si>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</si>
  <si>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</si>
  <si>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</si>
  <si>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</si>
  <si>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</si>
  <si>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</si>
  <si>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</si>
  <si>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</si>
  <si>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</si>
  <si>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</si>
  <si>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</si>
  <si>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</si>
  <si>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</si>
  <si>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</si>
  <si>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</si>
  <si>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</si>
  <si>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</si>
  <si>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</si>
  <si>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</si>
  <si>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</si>
  <si>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</si>
  <si>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</si>
  <si>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</si>
  <si>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</si>
  <si>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</si>
  <si>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</si>
  <si>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</si>
  <si>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</si>
  <si>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</si>
  <si>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</si>
  <si>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</si>
  <si>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</si>
  <si>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</si>
  <si>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</si>
  <si>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</si>
  <si>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</si>
  <si>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</si>
  <si>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</si>
  <si>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</si>
  <si>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</si>
  <si>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</si>
  <si>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</si>
  <si>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</si>
  <si>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</si>
  <si>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</si>
  <si>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</si>
  <si>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</si>
  <si>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</si>
  <si>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</si>
  <si>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</si>
  <si>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</si>
  <si>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</si>
  <si>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</si>
  <si>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</si>
  <si>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</si>
  <si>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</si>
  <si>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</si>
  <si>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</si>
  <si>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</si>
  <si>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</si>
  <si>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</si>
  <si>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</si>
  <si>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</si>
  <si>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</si>
  <si>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</si>
  <si>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</si>
  <si>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</si>
  <si>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</si>
  <si>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</si>
  <si>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</si>
  <si>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</si>
  <si>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</si>
  <si>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</si>
  <si>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</si>
  <si>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</si>
  <si>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</si>
  <si>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</si>
  <si>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</si>
  <si>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</si>
  <si>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</si>
  <si>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</si>
  <si>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</si>
  <si>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</si>
  <si>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</si>
  <si>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</si>
  <si>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</si>
  <si>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</si>
  <si>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</si>
  <si>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</si>
  <si>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</si>
  <si>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</si>
  <si>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</si>
  <si>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</si>
  <si>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</si>
  <si>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</si>
  <si>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</si>
  <si>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</si>
  <si>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</si>
  <si>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</si>
  <si>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</si>
  <si>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</si>
  <si>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</si>
  <si>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</si>
  <si>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</si>
  <si>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</si>
  <si>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</si>
  <si>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</si>
  <si>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</si>
  <si>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</si>
  <si>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</si>
  <si>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</si>
  <si>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</si>
  <si>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</si>
  <si>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</si>
  <si>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</si>
  <si>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</si>
  <si>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</si>
  <si>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</si>
  <si>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</si>
  <si>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</si>
  <si>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</si>
  <si>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</si>
  <si>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</si>
  <si>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</si>
  <si>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</si>
  <si>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</si>
  <si>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</si>
  <si>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</si>
  <si>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</si>
  <si>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</si>
  <si>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</si>
  <si>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</si>
  <si>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</si>
  <si>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</si>
  <si>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</si>
  <si>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</si>
  <si>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</si>
  <si>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</si>
  <si>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</si>
  <si>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</si>
  <si>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</si>
  <si>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</si>
  <si>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</si>
  <si>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</si>
  <si>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</si>
  <si>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</si>
  <si>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</si>
  <si>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</si>
  <si>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</si>
  <si>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</si>
  <si>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</si>
  <si>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</si>
  <si>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</si>
  <si>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</si>
  <si>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</si>
  <si>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</si>
  <si>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</si>
  <si>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</si>
  <si>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</si>
  <si>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</si>
  <si>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</si>
  <si>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</si>
  <si>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</si>
  <si>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</si>
  <si>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</si>
  <si>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</si>
  <si>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</si>
  <si>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</si>
  <si>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</si>
  <si>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</si>
  <si>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</si>
  <si>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</si>
  <si>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</si>
  <si>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</si>
  <si>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</si>
  <si>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</si>
  <si>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</si>
  <si>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</si>
  <si>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</si>
  <si>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</si>
  <si>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</si>
  <si>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</si>
  <si>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</si>
  <si>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</si>
  <si>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</si>
  <si>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</si>
  <si>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</si>
  <si>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</si>
  <si>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</si>
  <si>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</si>
  <si>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</si>
  <si>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</si>
  <si>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</si>
  <si>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</si>
  <si>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</si>
  <si>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</si>
  <si>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</si>
  <si>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</si>
  <si>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</si>
  <si>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</si>
  <si>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</si>
  <si>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</si>
  <si>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</si>
  <si>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</si>
  <si>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</si>
  <si>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</si>
  <si>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</si>
  <si>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</si>
  <si>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</si>
  <si>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</si>
  <si>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</si>
  <si>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</si>
  <si>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</si>
  <si>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</si>
  <si>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</si>
  <si>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</si>
  <si>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</si>
  <si>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</si>
  <si>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</si>
  <si>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</si>
  <si>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</si>
  <si>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</si>
  <si>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</si>
  <si>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</si>
  <si>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</si>
  <si>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</si>
  <si>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</si>
  <si>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</si>
  <si>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</si>
  <si>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</si>
  <si>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</si>
  <si>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</si>
  <si>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</si>
  <si>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</si>
  <si>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</si>
  <si>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</si>
  <si>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</si>
  <si>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</si>
  <si>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</si>
  <si>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</si>
  <si>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</si>
  <si>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</si>
  <si>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</si>
  <si>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</si>
  <si>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</si>
  <si>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</si>
  <si>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</si>
  <si>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</si>
  <si>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</si>
  <si>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</si>
  <si>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</si>
  <si>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</si>
  <si>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</si>
  <si>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</si>
  <si>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</si>
  <si>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</si>
  <si>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</si>
  <si>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</si>
  <si>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</si>
  <si>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</si>
  <si>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</si>
  <si>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</si>
  <si>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</si>
  <si>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</si>
  <si>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</si>
  <si>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</si>
  <si>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</si>
  <si>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</si>
  <si>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</si>
  <si>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</si>
  <si>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</si>
  <si>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</si>
  <si>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</si>
  <si>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</si>
  <si>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</si>
  <si>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</si>
  <si>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</si>
  <si>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</si>
  <si>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</si>
  <si>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</si>
  <si>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</si>
  <si>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</si>
  <si>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</si>
  <si>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</si>
  <si>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</si>
  <si>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</si>
  <si>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</si>
  <si>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</si>
  <si>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</si>
  <si>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</si>
  <si>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</si>
  <si>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</si>
  <si>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</si>
  <si>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</si>
  <si>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</si>
  <si>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</si>
  <si>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</si>
  <si>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</si>
  <si>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</si>
  <si>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</si>
  <si>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</si>
  <si>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</si>
  <si>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</si>
  <si>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</si>
  <si>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</si>
  <si>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</si>
  <si>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</si>
  <si>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</si>
  <si>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</si>
  <si>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</si>
  <si>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</si>
  <si>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</si>
  <si>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</si>
  <si>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</si>
  <si>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</si>
  <si>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</si>
  <si>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</si>
  <si>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</si>
  <si>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</si>
  <si>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</si>
  <si>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</si>
  <si>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</si>
  <si>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</si>
  <si>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</si>
  <si>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</si>
  <si>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</si>
  <si>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</si>
  <si>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</si>
  <si>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</si>
  <si>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</si>
  <si>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</si>
  <si>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</si>
  <si>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</si>
  <si>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</si>
  <si>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</si>
  <si>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</si>
  <si>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</si>
  <si>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</si>
  <si>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</si>
  <si>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</si>
  <si>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</si>
  <si>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</si>
  <si>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</si>
  <si>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</si>
  <si>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</si>
  <si>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</si>
  <si>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</si>
  <si>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</si>
  <si>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</si>
  <si>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</si>
  <si>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</si>
  <si>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</si>
  <si>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</si>
  <si>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</si>
  <si>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</si>
  <si>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</si>
  <si>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</si>
  <si>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</si>
  <si>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</si>
  <si>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</si>
  <si>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</si>
  <si>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</si>
  <si>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</si>
  <si>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</si>
  <si>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</si>
  <si>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</si>
  <si>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</si>
  <si>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</si>
  <si>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</si>
  <si>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</si>
  <si>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</si>
  <si>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</si>
  <si>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</si>
  <si>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</si>
  <si>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</si>
  <si>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</si>
  <si>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</si>
  <si>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</si>
  <si>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</si>
  <si>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</si>
  <si>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</si>
  <si>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</si>
  <si>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</si>
  <si>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</si>
  <si>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</si>
  <si>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</si>
  <si>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</si>
  <si>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</si>
  <si>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</si>
  <si>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</si>
  <si>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</si>
  <si>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</si>
  <si>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</si>
  <si>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</si>
  <si>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</si>
  <si>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</si>
  <si>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</si>
  <si>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</si>
  <si>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</si>
  <si>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</si>
  <si>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</si>
  <si>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</si>
  <si>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</si>
  <si>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</si>
  <si>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</si>
  <si>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</si>
  <si>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</si>
  <si>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</si>
  <si>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</si>
  <si>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</si>
  <si>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</si>
  <si>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</si>
  <si>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</si>
  <si>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</si>
  <si>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</si>
  <si>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</si>
  <si>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</si>
  <si>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</si>
  <si>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</si>
  <si>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</si>
  <si>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</si>
  <si>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</si>
  <si>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</si>
  <si>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</si>
  <si>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</si>
  <si>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</si>
  <si>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</si>
  <si>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</si>
  <si>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</si>
  <si>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</si>
  <si>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</si>
  <si>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</si>
  <si>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</si>
  <si>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</si>
  <si>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</si>
  <si>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</si>
  <si>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</si>
  <si>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</si>
  <si>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</si>
  <si>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</si>
  <si>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</si>
  <si>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</si>
  <si>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</si>
  <si>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</si>
  <si>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</si>
  <si>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</si>
  <si>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</si>
  <si>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</si>
  <si>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</si>
  <si>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</si>
  <si>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</si>
  <si>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</si>
  <si>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</si>
  <si>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</si>
  <si>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</si>
  <si>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</si>
  <si>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</si>
  <si>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</si>
  <si>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</si>
  <si>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</si>
  <si>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</si>
  <si>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</si>
  <si>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</si>
  <si>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</si>
  <si>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</si>
  <si>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</si>
  <si>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</si>
  <si>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</si>
  <si>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</si>
  <si>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</si>
  <si>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</si>
  <si>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</si>
  <si>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</si>
  <si>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</si>
  <si>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</si>
  <si>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</si>
  <si>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</si>
  <si>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</si>
  <si>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</si>
  <si>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</si>
  <si>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</si>
  <si>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</si>
  <si>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</si>
  <si>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</si>
  <si>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</si>
  <si>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</si>
  <si>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</si>
  <si>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</si>
  <si>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</si>
  <si>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</si>
  <si>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</si>
  <si>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</si>
  <si>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</si>
  <si>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</si>
  <si>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</si>
  <si>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</si>
  <si>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</si>
  <si>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</si>
  <si>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</si>
  <si>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</si>
  <si>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</si>
  <si>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</si>
  <si>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</si>
  <si>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</si>
  <si>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</si>
  <si>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</si>
  <si>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</si>
  <si>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</si>
  <si>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</si>
  <si>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</si>
  <si>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</si>
  <si>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</si>
  <si>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</si>
  <si>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</si>
  <si>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</si>
  <si>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</si>
  <si>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</si>
  <si>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</si>
  <si>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</si>
  <si>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</si>
  <si>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</si>
  <si>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</si>
  <si>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</si>
  <si>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</si>
  <si>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</si>
  <si>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</si>
  <si>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</si>
  <si>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</si>
  <si>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</si>
  <si>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</si>
  <si>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</si>
  <si>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</si>
  <si>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</si>
  <si>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</si>
  <si>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</si>
  <si>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</si>
  <si>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</si>
  <si>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</si>
  <si>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</si>
  <si>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</si>
  <si>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</si>
  <si>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</si>
  <si>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</si>
  <si>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</si>
  <si>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</si>
  <si>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</si>
  <si>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</si>
  <si>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</si>
  <si>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</si>
  <si>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</si>
  <si>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</si>
  <si>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</si>
  <si>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</si>
  <si>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</si>
  <si>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</si>
  <si>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</si>
  <si>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</si>
  <si>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</si>
  <si>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</si>
  <si>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</si>
  <si>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</si>
  <si>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</si>
  <si>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</si>
  <si>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</si>
  <si>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</si>
  <si>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</si>
  <si>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</si>
  <si>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</si>
  <si>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</si>
  <si>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</si>
  <si>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</si>
  <si>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</si>
  <si>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</si>
  <si>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</si>
  <si>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</si>
  <si>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</si>
  <si>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</si>
  <si>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</si>
  <si>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</si>
  <si>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</si>
  <si>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</si>
  <si>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</si>
  <si>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</si>
  <si>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</si>
  <si>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</si>
  <si>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</si>
  <si>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</si>
  <si>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</si>
  <si>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</si>
  <si>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</si>
  <si>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</si>
  <si>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</si>
  <si>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</si>
  <si>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</si>
  <si>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</si>
  <si>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</si>
  <si>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</si>
  <si>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</si>
  <si>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</si>
  <si>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</si>
  <si>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</si>
  <si>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</si>
  <si>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</si>
  <si>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</si>
  <si>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</si>
  <si>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</si>
  <si>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</si>
  <si>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</si>
  <si>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</si>
  <si>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</si>
  <si>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</si>
  <si>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</si>
  <si>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</si>
  <si>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</si>
  <si>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</si>
  <si>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</si>
  <si>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</si>
  <si>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</si>
  <si>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</si>
  <si>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</si>
  <si>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</si>
  <si>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</si>
  <si>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</si>
  <si>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</si>
  <si>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</si>
  <si>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</si>
  <si>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</si>
  <si>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</si>
  <si>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</si>
  <si>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</si>
  <si>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</si>
  <si>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</si>
  <si>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</si>
  <si>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</si>
  <si>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</si>
  <si>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</si>
  <si>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</si>
  <si>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</si>
  <si>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</si>
  <si>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</si>
  <si>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</si>
  <si>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</si>
  <si>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</si>
  <si>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</si>
  <si>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</si>
  <si>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</si>
  <si>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</si>
  <si>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</si>
  <si>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</si>
  <si>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</si>
  <si>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</si>
  <si>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</si>
  <si>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</si>
  <si>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</si>
  <si>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</si>
  <si>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</si>
  <si>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</si>
  <si>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</si>
  <si>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</si>
  <si>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</si>
  <si>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</si>
  <si>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</si>
  <si>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</si>
  <si>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</si>
  <si>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</si>
  <si>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</si>
  <si>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</si>
  <si>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</si>
  <si>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</si>
  <si>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</si>
  <si>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</si>
  <si>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</si>
  <si>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</si>
  <si>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</si>
  <si>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</si>
  <si>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</si>
  <si>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</si>
  <si>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</si>
  <si>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</si>
  <si>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</si>
  <si>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</si>
  <si>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</si>
  <si>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</si>
  <si>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</si>
  <si>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</si>
  <si>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</si>
  <si>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</si>
  <si>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</si>
  <si>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</si>
  <si>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</si>
  <si>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</si>
  <si>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</si>
  <si>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</si>
  <si>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</si>
  <si>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</si>
  <si>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</si>
  <si>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</si>
  <si>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</si>
  <si>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</si>
  <si>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</si>
  <si>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</si>
  <si>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</si>
  <si>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</si>
  <si>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</si>
  <si>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</si>
  <si>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</si>
  <si>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</si>
  <si>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</si>
  <si>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</si>
  <si>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</si>
  <si>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</si>
  <si>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</si>
  <si>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</si>
  <si>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</si>
  <si>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</si>
  <si>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</si>
  <si>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</si>
  <si>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</si>
  <si>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</si>
  <si>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</si>
  <si>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</si>
  <si>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</si>
  <si>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</si>
  <si>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</si>
  <si>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</si>
  <si>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</si>
  <si>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</si>
  <si>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</si>
  <si>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</si>
  <si>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</si>
  <si>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</si>
  <si>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</si>
  <si>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</si>
  <si>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</si>
  <si>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</si>
  <si>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</si>
  <si>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</si>
  <si>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</si>
  <si>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</si>
  <si>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</si>
  <si>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</si>
  <si>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</si>
  <si>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</si>
  <si>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</si>
  <si>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</si>
  <si>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</si>
  <si>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</si>
  <si>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</si>
  <si>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</si>
  <si>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</si>
  <si>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</si>
  <si>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</si>
  <si>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</si>
  <si>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</si>
  <si>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</si>
  <si>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</si>
  <si>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</si>
  <si>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</si>
  <si>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</si>
  <si>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</si>
  <si>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</si>
  <si>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</si>
  <si>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</si>
  <si>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</si>
  <si>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</si>
  <si>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</si>
  <si>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</si>
  <si>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</si>
  <si>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</si>
  <si>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</si>
  <si>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</si>
  <si>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</si>
  <si>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</si>
  <si>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</si>
  <si>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</si>
  <si>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</si>
  <si>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</si>
  <si>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</si>
  <si>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</si>
  <si>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</si>
  <si>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</si>
  <si>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</si>
  <si>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</si>
  <si>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</si>
  <si>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</si>
  <si>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</si>
  <si>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</si>
  <si>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</si>
  <si>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</si>
  <si>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</si>
  <si>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</si>
  <si>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</si>
  <si>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</si>
  <si>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</si>
  <si>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</si>
  <si>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</si>
  <si>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</si>
  <si>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</si>
  <si>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</si>
  <si>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</si>
  <si>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</si>
  <si>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</si>
  <si>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</si>
  <si>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</si>
  <si>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</si>
  <si>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</si>
  <si>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</si>
  <si>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</si>
  <si>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</si>
  <si>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</si>
  <si>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</si>
  <si>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</si>
  <si>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</si>
  <si>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</si>
  <si>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</si>
  <si>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</si>
  <si>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</si>
  <si>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</si>
  <si>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</si>
  <si>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</si>
  <si>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</si>
  <si>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</si>
  <si>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</si>
  <si>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</si>
  <si>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</si>
  <si>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</si>
  <si>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</si>
  <si>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</si>
  <si>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</si>
  <si>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</si>
  <si>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</si>
  <si>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</si>
  <si>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</si>
  <si>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</si>
  <si>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</si>
  <si>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</si>
  <si>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</si>
  <si>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</si>
  <si>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</si>
  <si>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</si>
  <si>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</si>
  <si>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</si>
  <si>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</si>
  <si>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</si>
  <si>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</si>
  <si>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</si>
  <si>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</si>
  <si>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</si>
  <si>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</si>
  <si>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</si>
  <si>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</si>
  <si>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</si>
  <si>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</si>
  <si>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</si>
  <si>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</si>
  <si>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</si>
  <si>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</si>
  <si>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</si>
  <si>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</si>
  <si>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</si>
  <si>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</si>
  <si>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</si>
  <si>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</si>
  <si>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</si>
  <si>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</si>
  <si>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</si>
  <si>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</si>
  <si>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</si>
  <si>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</si>
  <si>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</si>
  <si>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</si>
  <si>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</si>
  <si>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</si>
  <si>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</si>
  <si>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</si>
  <si>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</si>
  <si>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</si>
  <si>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</si>
  <si>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</si>
  <si>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</si>
  <si>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</si>
  <si>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</si>
  <si>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</si>
  <si>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</si>
  <si>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</si>
  <si>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</si>
  <si>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</si>
  <si>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</si>
  <si>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</si>
  <si>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</si>
  <si>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</si>
  <si>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</si>
  <si>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</si>
  <si>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</si>
  <si>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</si>
  <si>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</si>
  <si>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</si>
  <si>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</si>
  <si>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</si>
  <si>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</si>
  <si>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</si>
  <si>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</si>
  <si>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</si>
  <si>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</si>
  <si>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</si>
  <si>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</si>
  <si>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</si>
  <si>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</si>
  <si>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</si>
  <si>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</si>
  <si>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</si>
  <si>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</si>
  <si>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</si>
  <si>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</si>
  <si>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</si>
  <si>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</si>
  <si>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</si>
  <si>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</si>
  <si>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</si>
  <si>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</si>
  <si>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</si>
  <si>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</si>
  <si>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</si>
  <si>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</si>
  <si>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</si>
  <si>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</si>
  <si>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</si>
  <si>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</si>
  <si>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</si>
  <si>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</si>
  <si>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</si>
  <si>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</si>
  <si>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</si>
  <si>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</si>
  <si>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</si>
  <si>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</si>
  <si>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</si>
  <si>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</si>
  <si>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</si>
  <si>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</si>
  <si>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</si>
  <si>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</si>
  <si>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</si>
  <si>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</si>
  <si>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</si>
  <si>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</si>
  <si>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</si>
  <si>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</si>
  <si>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</si>
  <si>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</si>
  <si>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</si>
  <si>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</si>
  <si>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</si>
  <si>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</si>
  <si>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</si>
  <si>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</si>
  <si>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</si>
  <si>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</si>
  <si>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</si>
  <si>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</si>
  <si>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</si>
  <si>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</si>
  <si>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</si>
  <si>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</si>
  <si>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</si>
  <si>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</si>
  <si>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</si>
  <si>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</si>
  <si>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</si>
  <si>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</si>
  <si>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</si>
  <si>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</si>
  <si>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</si>
  <si>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</si>
  <si>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</si>
  <si>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</si>
  <si>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</si>
  <si>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</si>
  <si>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</si>
  <si>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</si>
  <si>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</si>
  <si>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</si>
  <si>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</si>
  <si>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</si>
  <si>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</si>
  <si>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</si>
  <si>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</si>
  <si>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</si>
  <si>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</si>
  <si>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</si>
  <si>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</si>
  <si>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</si>
  <si>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</si>
  <si>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</si>
  <si>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</si>
  <si>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</si>
  <si>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</si>
  <si>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</si>
  <si>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</si>
  <si>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</si>
  <si>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</si>
  <si>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</si>
  <si>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</si>
  <si>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</si>
  <si>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</si>
  <si>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</si>
  <si>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</si>
  <si>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</si>
  <si>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</si>
  <si>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</si>
  <si>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</si>
  <si>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</si>
  <si>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</si>
  <si>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</si>
  <si>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</si>
  <si>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</si>
  <si>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</si>
  <si>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</si>
  <si>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</si>
  <si>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</si>
  <si>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</si>
  <si>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</si>
  <si>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</si>
  <si>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</si>
  <si>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</si>
  <si>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</si>
  <si>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</si>
  <si>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</si>
  <si>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</si>
  <si>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</si>
  <si>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</si>
  <si>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</si>
  <si>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</si>
  <si>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</si>
  <si>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</si>
  <si>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</si>
  <si>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</si>
  <si>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</si>
  <si>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</si>
  <si>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</si>
  <si>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</si>
  <si>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</si>
  <si>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</si>
  <si>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</si>
  <si>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</si>
  <si>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</si>
  <si>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</si>
  <si>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</si>
  <si>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</si>
  <si>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</si>
  <si>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</si>
  <si>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</si>
  <si>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</si>
  <si>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</si>
  <si>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</si>
  <si>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</si>
  <si>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</si>
  <si>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</si>
  <si>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</si>
  <si>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</si>
  <si>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</si>
  <si>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</si>
  <si>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</si>
  <si>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</si>
  <si>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</si>
  <si>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</si>
  <si>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</si>
  <si>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</si>
  <si>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</si>
  <si>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</si>
  <si>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</si>
  <si>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</si>
  <si>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</si>
  <si>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</si>
  <si>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</si>
  <si>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</si>
  <si>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</si>
  <si>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</si>
  <si>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</si>
  <si>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</si>
  <si>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</si>
  <si>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</si>
  <si>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</si>
  <si>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</si>
  <si>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</si>
  <si>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</si>
  <si>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</si>
  <si>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</si>
  <si>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</si>
  <si>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</si>
  <si>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</si>
  <si>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</si>
  <si>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</si>
  <si>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</si>
  <si>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</si>
  <si>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</si>
  <si>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</si>
  <si>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</si>
  <si>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</si>
  <si>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</si>
  <si>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</si>
  <si>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</si>
  <si>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</si>
  <si>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</si>
  <si>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</si>
  <si>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</si>
  <si>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</si>
  <si>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</si>
  <si>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</si>
  <si>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</si>
  <si>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</si>
  <si>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</si>
  <si>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</si>
  <si>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</si>
  <si>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</si>
  <si>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</si>
  <si>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</si>
  <si>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</si>
  <si>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</si>
  <si>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</si>
  <si>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</si>
  <si>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</si>
  <si>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</si>
  <si>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</si>
  <si>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</si>
  <si>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</si>
  <si>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</si>
  <si>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</si>
  <si>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</si>
  <si>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</si>
  <si>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</si>
  <si>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</si>
  <si>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</si>
  <si>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</si>
  <si>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</si>
  <si>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</si>
  <si>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</si>
  <si>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</si>
  <si>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</si>
  <si>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</si>
  <si>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</si>
  <si>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</si>
  <si>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</si>
  <si>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</si>
  <si>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</si>
  <si>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</si>
  <si>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</si>
  <si>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</si>
  <si>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</si>
  <si>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</si>
  <si>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</si>
  <si>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</si>
  <si>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</si>
  <si>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</si>
  <si>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</si>
  <si>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</si>
  <si>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</si>
  <si>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</si>
  <si>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</si>
  <si>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</si>
  <si>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</si>
  <si>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</si>
  <si>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</si>
  <si>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</si>
  <si>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</si>
  <si>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</si>
  <si>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</si>
  <si>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</si>
  <si>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</si>
  <si>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</si>
  <si>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</si>
  <si>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</si>
  <si>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</si>
  <si>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</si>
  <si>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</si>
  <si>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</si>
  <si>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</si>
  <si>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</si>
  <si>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</si>
  <si>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</si>
  <si>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</si>
  <si>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</si>
  <si>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</si>
  <si>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</si>
  <si>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</si>
  <si>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</si>
  <si>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</si>
  <si>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</si>
  <si>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</si>
  <si>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</si>
  <si>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</si>
  <si>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</si>
  <si>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</si>
  <si>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</si>
  <si>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</si>
  <si>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</si>
  <si>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</si>
  <si>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</si>
  <si>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</si>
  <si>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</si>
  <si>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</si>
  <si>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</si>
  <si>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</si>
  <si>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</si>
  <si>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</si>
  <si>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</si>
  <si>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</si>
  <si>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</si>
  <si>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</si>
  <si>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</si>
  <si>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</si>
  <si>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</si>
  <si>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</si>
  <si>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</si>
  <si>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</si>
  <si>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</si>
  <si>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</si>
  <si>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</si>
  <si>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</si>
  <si>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</si>
  <si>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</si>
  <si>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</si>
  <si>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</si>
  <si>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</si>
  <si>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</si>
  <si>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</si>
  <si>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</si>
  <si>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</si>
  <si>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</si>
  <si>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</si>
  <si>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</si>
  <si>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</si>
  <si>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</si>
  <si>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</si>
  <si>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</si>
  <si>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</si>
  <si>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</si>
  <si>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</si>
  <si>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</si>
  <si>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</si>
  <si>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</si>
  <si>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</si>
  <si>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</si>
  <si>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</si>
  <si>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</si>
  <si>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</si>
  <si>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</si>
  <si>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</si>
  <si>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</si>
  <si>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</si>
  <si>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</si>
  <si>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</si>
  <si>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</si>
  <si>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</si>
  <si>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</si>
  <si>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</si>
  <si>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</si>
  <si>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</si>
  <si>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</si>
  <si>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</si>
  <si>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</si>
  <si>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</si>
  <si>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</si>
  <si>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</si>
  <si>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</si>
  <si>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</si>
  <si>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</si>
  <si>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</si>
  <si>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</si>
  <si>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</si>
  <si>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</si>
  <si>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</si>
  <si>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</si>
  <si>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</si>
  <si>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</si>
  <si>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</si>
  <si>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</si>
  <si>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</si>
  <si>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</si>
  <si>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</si>
  <si>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</si>
  <si>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</si>
  <si>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</si>
  <si>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</si>
  <si>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</si>
  <si>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</si>
  <si>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</si>
  <si>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</si>
  <si>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</si>
  <si>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</si>
  <si>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</si>
  <si>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</si>
  <si>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</si>
  <si>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</si>
  <si>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</si>
  <si>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</si>
  <si>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</si>
  <si>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</si>
  <si>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</si>
  <si>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</si>
  <si>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</si>
  <si>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</si>
  <si>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</si>
  <si>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</si>
  <si>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</si>
  <si>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</si>
  <si>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</si>
  <si>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</si>
  <si>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</si>
  <si>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</si>
  <si>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</si>
  <si>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</si>
  <si>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</si>
  <si>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</si>
  <si>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</si>
  <si>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</si>
  <si>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</si>
  <si>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</si>
  <si>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</si>
  <si>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</si>
  <si>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</si>
  <si>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</si>
  <si>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</si>
  <si>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</si>
  <si>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</si>
  <si>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</si>
  <si>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</si>
  <si>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</si>
  <si>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</si>
  <si>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</si>
  <si>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</si>
  <si>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</si>
  <si>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</si>
  <si>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</si>
  <si>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</si>
  <si>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</si>
  <si>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</si>
  <si>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</si>
  <si>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</si>
  <si>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</si>
  <si>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</si>
  <si>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</si>
  <si>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</si>
  <si>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</si>
  <si>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</si>
  <si>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</si>
  <si>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</si>
  <si>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</si>
  <si>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</si>
  <si>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</si>
  <si>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</si>
  <si>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</si>
  <si>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</si>
  <si>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</si>
  <si>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</si>
  <si>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</si>
  <si>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</si>
  <si>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</si>
  <si>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</si>
  <si>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</si>
  <si>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</si>
  <si>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</si>
  <si>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</si>
  <si>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</si>
  <si>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</si>
  <si>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</si>
  <si>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</si>
  <si>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</si>
  <si>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</si>
  <si>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</si>
  <si>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</si>
  <si>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</si>
  <si>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</si>
  <si>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</si>
  <si>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</si>
  <si>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</si>
  <si>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</si>
  <si>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</si>
  <si>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</si>
  <si>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</si>
  <si>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</si>
  <si>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</si>
  <si>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</si>
  <si>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</si>
  <si>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</si>
  <si>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</si>
  <si>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</si>
  <si>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</si>
  <si>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</si>
  <si>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</si>
  <si>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</si>
  <si>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</si>
  <si>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</si>
  <si>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</si>
  <si>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</si>
  <si>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</si>
  <si>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</si>
  <si>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</si>
  <si>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</si>
  <si>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</si>
  <si>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</si>
  <si>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</si>
  <si>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</si>
  <si>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</si>
  <si>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</si>
  <si>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</si>
  <si>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</si>
  <si>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</si>
  <si>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</si>
  <si>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</si>
  <si>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</si>
  <si>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</si>
  <si>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</si>
  <si>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</si>
  <si>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</si>
  <si>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</si>
  <si>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</si>
  <si>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</si>
  <si>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</si>
  <si>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</si>
  <si>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</si>
  <si>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</si>
  <si>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</si>
  <si>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</si>
  <si>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</si>
  <si>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</si>
  <si>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</si>
  <si>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</si>
  <si>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</si>
  <si>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</si>
  <si>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</si>
  <si>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</si>
  <si>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</si>
  <si>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</si>
  <si>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</si>
  <si>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</si>
  <si>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</si>
  <si>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</si>
  <si>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</si>
  <si>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</si>
  <si>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</si>
  <si>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</si>
  <si>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</si>
  <si>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</si>
  <si>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</si>
  <si>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</si>
  <si>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</si>
  <si>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</si>
  <si>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</si>
  <si>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</si>
  <si>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</si>
  <si>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</si>
  <si>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</si>
  <si>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</si>
  <si>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</si>
  <si>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</si>
  <si>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</si>
  <si>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</si>
  <si>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</si>
  <si>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</si>
  <si>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</si>
  <si>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</si>
  <si>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</si>
  <si>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</si>
  <si>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</si>
  <si>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</si>
  <si>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</si>
  <si>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</si>
  <si>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</si>
  <si>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</si>
  <si>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</si>
  <si>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</si>
  <si>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</si>
  <si>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</si>
  <si>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</si>
  <si>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</si>
  <si>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</si>
  <si>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</si>
  <si>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</si>
  <si>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</si>
  <si>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</si>
  <si>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</si>
  <si>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</si>
  <si>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</si>
  <si>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</si>
  <si>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</si>
  <si>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</si>
  <si>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</si>
  <si>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</si>
  <si>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</si>
  <si>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</si>
  <si>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</si>
  <si>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</si>
  <si>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</si>
  <si>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</si>
  <si>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</si>
  <si>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</si>
  <si>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</si>
  <si>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</si>
  <si>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</si>
  <si>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</si>
  <si>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</si>
  <si>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</si>
  <si>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</si>
  <si>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</si>
  <si>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</si>
  <si>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</si>
  <si>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</si>
  <si>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</si>
  <si>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</si>
  <si>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</si>
  <si>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</si>
  <si>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</si>
  <si>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</si>
  <si>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</si>
  <si>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</si>
  <si>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</si>
  <si>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</si>
  <si>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</si>
  <si>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</si>
  <si>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</si>
  <si>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</si>
  <si>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</si>
  <si>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</si>
  <si>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</si>
  <si>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</si>
  <si>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</si>
  <si>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</si>
  <si>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</si>
  <si>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</si>
  <si>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</si>
  <si>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</si>
  <si>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</si>
  <si>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</si>
  <si>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</si>
  <si>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</si>
  <si>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</si>
  <si>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</si>
  <si>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</si>
  <si>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</si>
  <si>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</si>
  <si>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</si>
  <si>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</si>
  <si>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</si>
  <si>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</si>
  <si>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</si>
  <si>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</si>
  <si>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</si>
  <si>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</si>
  <si>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</si>
  <si>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</si>
  <si>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</si>
  <si>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</si>
  <si>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</si>
  <si>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</si>
  <si>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</si>
  <si>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</si>
  <si>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</si>
  <si>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</si>
  <si>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</si>
  <si>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</si>
  <si>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</si>
  <si>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</si>
  <si>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</si>
  <si>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</si>
  <si>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</si>
  <si>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</si>
  <si>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</si>
  <si>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</si>
  <si>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</si>
  <si>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</si>
  <si>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</si>
  <si>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</si>
  <si>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</si>
  <si>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</si>
  <si>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</si>
  <si>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</si>
  <si>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</si>
  <si>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</si>
  <si>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</si>
  <si>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</si>
  <si>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</si>
  <si>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</si>
  <si>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</si>
  <si>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</si>
  <si>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</si>
  <si>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</si>
  <si>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</si>
  <si>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</si>
  <si>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</si>
  <si>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</si>
  <si>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</si>
  <si>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</si>
  <si>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</si>
  <si>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</si>
  <si>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</si>
  <si>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</si>
  <si>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</si>
  <si>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</si>
  <si>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</si>
  <si>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</si>
  <si>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</si>
  <si>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</si>
  <si>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</si>
  <si>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</si>
  <si>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</si>
  <si>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</si>
  <si>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</si>
  <si>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</si>
  <si>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</si>
  <si>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</si>
  <si>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</si>
  <si>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</si>
  <si>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</si>
  <si>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</si>
  <si>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</si>
  <si>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</si>
  <si>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</si>
  <si>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</si>
  <si>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</si>
  <si>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</si>
  <si>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</si>
  <si>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</si>
  <si>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</si>
  <si>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</si>
  <si>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</si>
  <si>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</si>
  <si>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</si>
  <si>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</si>
  <si>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</si>
  <si>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</si>
  <si>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</si>
  <si>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</si>
  <si>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</si>
  <si>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</si>
  <si>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</si>
  <si>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</si>
  <si>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</si>
  <si>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</si>
  <si>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</si>
  <si>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</si>
  <si>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</si>
  <si>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</si>
  <si>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</si>
  <si>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</si>
  <si>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</si>
  <si>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</si>
  <si>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</si>
  <si>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</si>
  <si>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</si>
  <si>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</si>
  <si>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</si>
  <si>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</si>
  <si>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</si>
  <si>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</si>
  <si>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</si>
  <si>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</si>
  <si>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</si>
  <si>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</si>
  <si>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</si>
  <si>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</si>
  <si>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</si>
  <si>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</si>
  <si>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</si>
  <si>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</si>
  <si>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</si>
  <si>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</si>
  <si>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</si>
  <si>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</si>
  <si>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</si>
  <si>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</si>
  <si>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</si>
  <si>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</si>
  <si>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</si>
  <si>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</si>
  <si>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</si>
  <si>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</si>
  <si>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</si>
  <si>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</si>
  <si>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</si>
  <si>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</si>
  <si>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</si>
  <si>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</si>
  <si>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</si>
  <si>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</si>
  <si>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</si>
  <si>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</si>
  <si>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</si>
  <si>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</si>
  <si>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</si>
  <si>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</si>
  <si>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</si>
  <si>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</si>
  <si>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</si>
  <si>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</si>
  <si>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</si>
  <si>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</si>
  <si>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</si>
  <si>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</si>
  <si>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</si>
  <si>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</si>
  <si>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</si>
  <si>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</si>
  <si>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</si>
  <si>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</si>
  <si>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</si>
  <si>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</si>
  <si>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</si>
  <si>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</si>
  <si>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</si>
  <si>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</si>
  <si>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</si>
  <si>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</si>
  <si>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</si>
  <si>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</si>
  <si>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</si>
  <si>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</si>
  <si>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</si>
  <si>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</si>
  <si>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</si>
  <si>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</si>
  <si>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</si>
  <si>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</si>
  <si>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</si>
  <si>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</si>
  <si>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</si>
  <si>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</si>
  <si>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</si>
  <si>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</si>
  <si>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</si>
  <si>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</si>
  <si>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</si>
  <si>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</si>
  <si>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</si>
  <si>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</si>
  <si>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</si>
  <si>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</si>
  <si>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</si>
  <si>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</si>
  <si>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</si>
  <si>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</si>
  <si>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</si>
  <si>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</si>
  <si>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</si>
  <si>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</si>
  <si>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</si>
  <si>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</si>
  <si>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</si>
  <si>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</si>
  <si>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</si>
  <si>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</si>
  <si>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</si>
  <si>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</si>
  <si>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</si>
  <si>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</si>
  <si>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</si>
  <si>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</si>
  <si>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</si>
  <si>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</si>
  <si>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</si>
  <si>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</si>
  <si>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</si>
  <si>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</si>
  <si>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</si>
  <si>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</si>
  <si>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</si>
  <si>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</si>
  <si>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</si>
  <si>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</si>
  <si>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</si>
  <si>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</si>
  <si>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</si>
  <si>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</si>
  <si>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</si>
  <si>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</si>
  <si>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</si>
  <si>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</si>
  <si>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</si>
  <si>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</si>
  <si>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</si>
  <si>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</si>
  <si>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</si>
  <si>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</si>
  <si>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</si>
  <si>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</si>
  <si>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</si>
  <si>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</si>
  <si>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</si>
  <si>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</si>
  <si>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</si>
  <si>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</si>
  <si>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</si>
  <si>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</si>
  <si>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</si>
  <si>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</si>
  <si>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</si>
  <si>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</si>
  <si>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</si>
  <si>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</si>
  <si>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</si>
  <si>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</si>
  <si>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</si>
  <si>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</si>
  <si>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</si>
  <si>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</si>
  <si>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</si>
  <si>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</si>
  <si>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</si>
  <si>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</si>
  <si>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</si>
  <si>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</si>
  <si>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</si>
  <si>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</si>
  <si>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</si>
  <si>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</si>
  <si>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</si>
  <si>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</si>
  <si>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</si>
  <si>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</si>
  <si>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</si>
  <si>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</si>
  <si>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</si>
  <si>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</si>
  <si>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</si>
  <si>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</si>
  <si>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</si>
  <si>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</si>
  <si>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</si>
  <si>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</si>
  <si>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</si>
  <si>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</si>
  <si>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</si>
  <si>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</si>
  <si>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</si>
  <si>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</si>
  <si>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</si>
  <si>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</si>
  <si>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</si>
  <si>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</si>
  <si>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</si>
  <si>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</si>
  <si>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</si>
  <si>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</si>
  <si>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</si>
  <si>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</si>
  <si>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</si>
  <si>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</si>
  <si>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</si>
  <si>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</si>
  <si>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</si>
  <si>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</si>
  <si>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</si>
  <si>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</si>
  <si>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</si>
  <si>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</si>
  <si>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</si>
  <si>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</si>
  <si>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</si>
  <si>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</si>
  <si>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</si>
  <si>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</si>
  <si>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</si>
  <si>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</si>
  <si>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</si>
  <si>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</si>
  <si>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</si>
  <si>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</si>
  <si>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</si>
  <si>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</si>
  <si>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</si>
  <si>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</si>
  <si>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</si>
  <si>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</si>
  <si>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</si>
  <si>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</si>
  <si>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</si>
  <si>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</si>
  <si>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</si>
  <si>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</si>
  <si>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</si>
  <si>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</si>
  <si>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</si>
  <si>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</si>
  <si>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</si>
  <si>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</si>
  <si>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</si>
  <si>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</si>
  <si>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</si>
  <si>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</si>
  <si>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</si>
  <si>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</si>
  <si>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</si>
  <si>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</si>
  <si>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</si>
  <si>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</si>
  <si>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</si>
  <si>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</si>
  <si>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</si>
  <si>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</si>
  <si>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</si>
  <si>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</si>
  <si>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</si>
  <si>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</si>
  <si>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</si>
  <si>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</si>
  <si>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</si>
  <si>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</si>
  <si>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</si>
  <si>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</si>
  <si>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</si>
  <si>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</si>
  <si>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</si>
  <si>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</si>
  <si>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</si>
  <si>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</si>
  <si>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</si>
  <si>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</si>
  <si>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</si>
  <si>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</si>
  <si>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</si>
  <si>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</si>
  <si>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</si>
  <si>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</si>
  <si>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</si>
  <si>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</si>
  <si>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</si>
  <si>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</si>
  <si>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</si>
  <si>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</si>
  <si>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</si>
  <si>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</si>
  <si>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</si>
  <si>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</si>
  <si>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</si>
  <si>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</si>
  <si>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</si>
  <si>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</si>
  <si>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</si>
  <si>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</si>
  <si>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</si>
  <si>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</si>
  <si>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</si>
  <si>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</si>
  <si>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</si>
  <si>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</si>
  <si>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</si>
  <si>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</si>
  <si>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</si>
  <si>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</si>
  <si>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</si>
  <si>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</si>
  <si>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</si>
  <si>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</si>
  <si>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</si>
  <si>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</si>
  <si>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</si>
  <si>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</si>
  <si>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</si>
  <si>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</si>
  <si>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</si>
  <si>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</si>
  <si>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</si>
  <si>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</si>
  <si>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</si>
  <si>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</si>
  <si>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</si>
  <si>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</si>
  <si>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</si>
  <si>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</si>
  <si>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</si>
  <si>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</si>
  <si>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</si>
  <si>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</si>
  <si>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</si>
  <si>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</si>
  <si>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</si>
  <si>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</si>
  <si>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</si>
  <si>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</si>
  <si>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</si>
  <si>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</si>
  <si>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</si>
  <si>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</si>
  <si>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</si>
  <si>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</si>
  <si>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</si>
  <si>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</si>
  <si>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</si>
  <si>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</si>
  <si>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</si>
  <si>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</si>
  <si>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</si>
  <si>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</si>
  <si>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</si>
  <si>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</si>
  <si>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</si>
  <si>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</si>
  <si>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</si>
  <si>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</si>
  <si>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</si>
  <si>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</si>
  <si>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</si>
  <si>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</si>
  <si>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</si>
  <si>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</si>
  <si>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</si>
  <si>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</si>
  <si>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</si>
  <si>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</si>
  <si>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</si>
  <si>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</si>
  <si>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</si>
  <si>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</si>
  <si>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</si>
  <si>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</si>
  <si>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</si>
  <si>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</si>
  <si>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</si>
  <si>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</si>
  <si>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</si>
  <si>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</si>
  <si>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</si>
  <si>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</si>
  <si>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</si>
  <si>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</si>
  <si>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</si>
  <si>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</si>
  <si>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</si>
  <si>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</si>
  <si>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</si>
  <si>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</si>
  <si>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</si>
  <si>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</si>
  <si>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</si>
  <si>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</si>
  <si>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</si>
  <si>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</si>
  <si>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</si>
  <si>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</si>
  <si>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</si>
  <si>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</si>
  <si>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</si>
  <si>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</si>
  <si>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</si>
  <si>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</si>
  <si>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</si>
  <si>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</si>
  <si>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</si>
  <si>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</si>
  <si>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</si>
  <si>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</si>
  <si>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</si>
  <si>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</si>
  <si>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</si>
  <si>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</si>
  <si>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</si>
  <si>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</si>
  <si>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</si>
  <si>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</si>
  <si>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</si>
  <si>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</si>
  <si>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</si>
  <si>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</si>
  <si>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</si>
  <si>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</si>
  <si>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</si>
  <si>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</si>
  <si>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</si>
  <si>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</si>
  <si>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</si>
  <si>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</si>
  <si>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</si>
  <si>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</si>
  <si>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</si>
  <si>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</si>
  <si>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</si>
  <si>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</si>
  <si>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</si>
  <si>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</si>
  <si>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</si>
  <si>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</si>
  <si>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</si>
  <si>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</si>
  <si>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</si>
  <si>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</si>
  <si>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</si>
  <si>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</si>
  <si>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</si>
  <si>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</si>
  <si>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</si>
  <si>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</si>
  <si>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</si>
  <si>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</si>
  <si>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</si>
  <si>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</si>
  <si>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</si>
  <si>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</si>
  <si>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</si>
  <si>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</si>
  <si>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</si>
  <si>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</si>
  <si>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</si>
  <si>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</si>
  <si>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</si>
  <si>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</si>
  <si>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</si>
  <si>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</si>
  <si>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</si>
  <si>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</si>
  <si>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</si>
  <si>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</si>
  <si>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</si>
  <si>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</si>
  <si>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</si>
  <si>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</si>
  <si>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</si>
  <si>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</si>
  <si>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</si>
  <si>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</si>
  <si>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</si>
  <si>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</si>
  <si>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</si>
  <si>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</si>
  <si>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</si>
  <si>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</si>
  <si>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</si>
  <si>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</si>
  <si>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</si>
  <si>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</si>
  <si>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</si>
  <si>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</si>
  <si>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</si>
  <si>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</si>
  <si>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</si>
  <si>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</si>
  <si>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</si>
  <si>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</si>
  <si>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</si>
  <si>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</si>
  <si>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</si>
  <si>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</si>
  <si>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</si>
  <si>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</si>
  <si>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</si>
  <si>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</si>
  <si>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</si>
  <si>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</si>
  <si>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</si>
  <si>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</si>
  <si>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</si>
  <si>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</si>
  <si>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</si>
  <si>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</si>
  <si>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</si>
  <si>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</si>
  <si>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</si>
  <si>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</si>
  <si>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</si>
  <si>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</si>
  <si>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</si>
  <si>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</si>
  <si>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</si>
  <si>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</si>
  <si>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</si>
  <si>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</si>
  <si>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</si>
  <si>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</si>
  <si>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</si>
  <si>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</si>
  <si>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</si>
  <si>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</si>
  <si>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</si>
  <si>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</si>
  <si>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</si>
  <si>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</si>
  <si>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</si>
  <si>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</si>
  <si>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</si>
  <si>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</si>
  <si>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</si>
  <si>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</si>
  <si>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</si>
  <si>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</si>
  <si>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</si>
  <si>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</si>
  <si>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</si>
  <si>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</si>
  <si>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</si>
  <si>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</si>
  <si>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</si>
  <si>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</si>
  <si>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</si>
  <si>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</si>
  <si>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</si>
  <si>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</si>
  <si>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</si>
  <si>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</si>
  <si>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</si>
  <si>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</si>
  <si>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</si>
  <si>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</si>
  <si>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</si>
  <si>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</si>
  <si>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</si>
  <si>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</si>
  <si>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</si>
  <si>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</si>
  <si>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</si>
  <si>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</si>
  <si>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</si>
  <si>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</si>
  <si>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</si>
  <si>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</si>
  <si>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</si>
  <si>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</si>
  <si>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</si>
  <si>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</si>
  <si>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</si>
  <si>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</si>
  <si>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</si>
  <si>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</si>
  <si>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</si>
  <si>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</si>
  <si>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</si>
  <si>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</si>
  <si>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</si>
  <si>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</si>
  <si>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</si>
  <si>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</si>
  <si>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</si>
  <si>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</si>
  <si>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</si>
  <si>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</si>
  <si>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</si>
  <si>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</si>
  <si>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</si>
  <si>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</si>
  <si>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</si>
  <si>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</si>
  <si>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</si>
  <si>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</si>
  <si>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</si>
  <si>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</si>
  <si>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</si>
  <si>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</si>
  <si>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</si>
  <si>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</si>
  <si>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</si>
  <si>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</si>
  <si>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</si>
  <si>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</si>
  <si>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</si>
  <si>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</si>
  <si>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</si>
  <si>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</si>
  <si>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</si>
  <si>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</si>
  <si>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</si>
  <si>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</si>
  <si>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</si>
  <si>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</si>
  <si>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</si>
  <si>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</si>
  <si>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</si>
  <si>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</si>
  <si>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</si>
  <si>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</si>
  <si>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</si>
  <si>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</si>
  <si>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</si>
  <si>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</si>
  <si>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</si>
  <si>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</si>
  <si>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</si>
  <si>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</si>
  <si>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</si>
  <si>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</si>
  <si>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</si>
  <si>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</si>
  <si>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</si>
  <si>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</si>
  <si>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</si>
  <si>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</si>
  <si>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</si>
  <si>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</si>
  <si>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</si>
  <si>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</si>
  <si>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</si>
  <si>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</si>
  <si>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</si>
  <si>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</si>
  <si>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</si>
  <si>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</si>
  <si>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</si>
  <si>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</si>
  <si>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</si>
  <si>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</si>
  <si>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</si>
  <si>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</si>
  <si>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</si>
  <si>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</si>
  <si>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</si>
  <si>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</si>
  <si>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</si>
  <si>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</si>
  <si>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</si>
  <si>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</si>
  <si>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</si>
  <si>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</si>
  <si>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</si>
  <si>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</si>
  <si>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</si>
  <si>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</si>
  <si>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</si>
  <si>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</si>
  <si>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</si>
  <si>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</si>
  <si>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</si>
  <si>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</si>
  <si>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</si>
  <si>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</si>
  <si>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</si>
  <si>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</si>
  <si>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</si>
  <si>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</si>
  <si>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</si>
  <si>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</si>
  <si>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</si>
  <si>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</si>
  <si>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</si>
  <si>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</si>
  <si>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</si>
  <si>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</si>
  <si>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</si>
  <si>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</si>
  <si>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</si>
  <si>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</si>
  <si>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</si>
  <si>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</si>
  <si>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</si>
  <si>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</si>
  <si>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</si>
  <si>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</si>
  <si>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</si>
  <si>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</si>
  <si>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</si>
  <si>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</si>
  <si>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</si>
  <si>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</si>
  <si>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</si>
  <si>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</si>
  <si>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</si>
  <si>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</si>
  <si>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</si>
  <si>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</si>
  <si>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</si>
  <si>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</si>
  <si>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</si>
  <si>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</si>
  <si>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</si>
  <si>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</si>
  <si>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</si>
  <si>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</si>
  <si>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</si>
  <si>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</si>
  <si>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</si>
  <si>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</si>
  <si>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</si>
  <si>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</si>
  <si>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</si>
  <si>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</si>
  <si>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</si>
  <si>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</si>
  <si>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</si>
  <si>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</si>
  <si>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</si>
  <si>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</si>
  <si>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</si>
  <si>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</si>
  <si>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</si>
  <si>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</si>
  <si>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</si>
  <si>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</si>
  <si>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</si>
  <si>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</si>
  <si>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</si>
  <si>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</si>
  <si>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</si>
  <si>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</si>
  <si>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</si>
  <si>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</si>
  <si>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</si>
  <si>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</si>
  <si>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</si>
  <si>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</si>
  <si>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</si>
  <si>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</si>
  <si>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</si>
  <si>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</si>
  <si>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</si>
  <si>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</si>
  <si>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</si>
  <si>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</si>
  <si>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</si>
  <si>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</si>
  <si>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</si>
  <si>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</si>
  <si>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</si>
  <si>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</si>
  <si>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</si>
  <si>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</si>
  <si>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</si>
  <si>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</si>
  <si>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</si>
  <si>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</si>
  <si>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</si>
  <si>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</si>
  <si>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</si>
  <si>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</si>
  <si>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</si>
  <si>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</si>
  <si>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</si>
  <si>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</si>
  <si>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</si>
  <si>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</si>
  <si>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</si>
  <si>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</si>
  <si>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</si>
  <si>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</si>
  <si>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</si>
  <si>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</si>
  <si>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</si>
  <si>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</si>
  <si>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</si>
  <si>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</si>
  <si>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</si>
  <si>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</si>
  <si>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</si>
  <si>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</si>
  <si>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</si>
  <si>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</si>
  <si>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</si>
  <si>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</si>
  <si>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</si>
  <si>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</si>
  <si>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</si>
  <si>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</si>
  <si>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</si>
  <si>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</si>
  <si>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</si>
  <si>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</si>
  <si>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</si>
  <si>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</si>
  <si>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</si>
  <si>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</si>
  <si>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</si>
  <si>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</si>
  <si>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</si>
  <si>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</si>
  <si>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</si>
  <si>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</si>
  <si>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</si>
  <si>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</si>
  <si>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</si>
  <si>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</si>
  <si>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</si>
  <si>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</si>
  <si>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</si>
  <si>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</si>
  <si>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</si>
  <si>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</si>
  <si>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</si>
  <si>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</si>
  <si>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</si>
  <si>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</si>
  <si>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</si>
  <si>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</si>
  <si>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</si>
  <si>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</si>
  <si>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</si>
  <si>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</si>
  <si>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</si>
  <si>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</si>
  <si>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</si>
  <si>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</si>
  <si>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</si>
  <si>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</si>
  <si>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</si>
  <si>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</si>
  <si>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</si>
  <si>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</si>
  <si>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</si>
  <si>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</si>
  <si>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</si>
  <si>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</si>
  <si>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</si>
  <si>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</si>
  <si>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</si>
  <si>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</si>
  <si>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</si>
  <si>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</si>
  <si>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</si>
  <si>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</si>
  <si>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</si>
  <si>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</si>
  <si>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</si>
  <si>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</si>
  <si>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</si>
  <si>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</si>
  <si>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</si>
  <si>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</si>
  <si>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</si>
  <si>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</si>
  <si>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</si>
  <si>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</si>
  <si>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</si>
  <si>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</si>
  <si>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</si>
  <si>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</si>
  <si>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</si>
  <si>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</si>
  <si>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</si>
  <si>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</si>
  <si>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</si>
  <si>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</si>
  <si>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</si>
  <si>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</si>
  <si>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</si>
  <si>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</si>
  <si>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</si>
  <si>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</si>
  <si>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</si>
  <si>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</si>
  <si>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</si>
  <si>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</si>
  <si>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</si>
  <si>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</si>
  <si>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</si>
  <si>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</si>
  <si>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</si>
  <si>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</si>
  <si>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</si>
  <si>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</si>
  <si>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</si>
  <si>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</si>
  <si>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</si>
  <si>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</si>
  <si>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</si>
  <si>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</si>
  <si>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</si>
  <si>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</si>
  <si>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</si>
  <si>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</si>
  <si>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</si>
  <si>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</si>
  <si>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</si>
  <si>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</si>
  <si>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</si>
  <si>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</si>
  <si>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</si>
  <si>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</si>
  <si>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</si>
  <si>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</si>
  <si>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</si>
  <si>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</si>
  <si>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</si>
  <si>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</si>
  <si>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</si>
  <si>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</si>
  <si>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</si>
  <si>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</si>
  <si>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</si>
  <si>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</si>
  <si>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</si>
  <si>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</si>
  <si>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</si>
  <si>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</si>
  <si>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</si>
  <si>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</si>
  <si>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</si>
  <si>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</si>
  <si>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</si>
  <si>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</si>
  <si>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</si>
  <si>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</si>
  <si>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</si>
  <si>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</si>
  <si>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</si>
  <si>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</si>
  <si>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</si>
  <si>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</si>
  <si>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</si>
  <si>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</si>
  <si>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</si>
  <si>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</si>
  <si>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</si>
  <si>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</si>
  <si>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</si>
  <si>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</si>
  <si>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</si>
  <si>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</si>
  <si>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</si>
  <si>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</si>
  <si>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</si>
  <si>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</si>
  <si>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</si>
  <si>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</si>
  <si>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</si>
  <si>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</si>
  <si>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</si>
  <si>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</si>
  <si>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</si>
  <si>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</si>
  <si>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</si>
  <si>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</si>
  <si>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</si>
  <si>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</si>
  <si>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</si>
  <si>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</si>
  <si>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</si>
  <si>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</si>
  <si>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</si>
  <si>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</si>
  <si>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</si>
  <si>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</si>
  <si>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</si>
  <si>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</si>
  <si>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</si>
  <si>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</si>
  <si>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</si>
  <si>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</si>
  <si>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</si>
  <si>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</si>
  <si>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</si>
  <si>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</si>
  <si>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</si>
  <si>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</si>
  <si>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</si>
  <si>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</si>
  <si>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</si>
  <si>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</si>
  <si>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</si>
  <si>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</si>
  <si>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</si>
  <si>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</si>
  <si>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</si>
  <si>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</si>
  <si>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</si>
  <si>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</si>
  <si>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</si>
  <si>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</si>
  <si>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</si>
  <si>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</si>
  <si>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</si>
  <si>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</si>
  <si>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</si>
  <si>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</si>
  <si>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</si>
  <si>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</si>
  <si>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</si>
  <si>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</si>
  <si>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</si>
  <si>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</si>
  <si>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</si>
  <si>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</si>
  <si>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</si>
  <si>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</si>
  <si>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</si>
  <si>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</si>
  <si>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</si>
  <si>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</si>
  <si>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</si>
  <si>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</si>
  <si>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</si>
  <si>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</si>
  <si>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</si>
  <si>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</si>
  <si>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</si>
  <si>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</si>
  <si>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</si>
  <si>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</si>
  <si>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</si>
  <si>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</si>
  <si>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</si>
  <si>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</si>
  <si>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</si>
  <si>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</si>
  <si>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</si>
  <si>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</si>
  <si>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</si>
  <si>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</si>
  <si>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</si>
  <si>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</si>
  <si>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</si>
  <si>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</si>
  <si>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</si>
  <si>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</si>
  <si>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</si>
  <si>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</si>
  <si>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</si>
  <si>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</si>
  <si>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</si>
  <si>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</si>
  <si>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</si>
  <si>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</si>
  <si>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</si>
  <si>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</si>
  <si>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</si>
  <si>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</si>
  <si>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</si>
  <si>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</si>
  <si>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</si>
  <si>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</si>
  <si>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</si>
  <si>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</si>
  <si>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</si>
  <si>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</si>
  <si>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</si>
  <si>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</si>
  <si>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</si>
  <si>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</si>
  <si>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</si>
  <si>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</si>
  <si>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</si>
  <si>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</si>
  <si>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</si>
  <si>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</si>
  <si>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</si>
  <si>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</si>
  <si>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</si>
  <si>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</si>
  <si>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</si>
  <si>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</si>
  <si>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</si>
  <si>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</si>
  <si>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</si>
  <si>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</si>
  <si>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</si>
  <si>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</si>
  <si>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</si>
  <si>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</si>
  <si>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</si>
  <si>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</si>
  <si>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</si>
  <si>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</si>
  <si>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</si>
  <si>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</si>
  <si>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</si>
  <si>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</si>
  <si>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</si>
  <si>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</si>
  <si>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</si>
  <si>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</si>
  <si>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</si>
  <si>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</si>
  <si>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</si>
  <si>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</si>
  <si>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</si>
  <si>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</si>
  <si>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</si>
  <si>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</si>
  <si>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</si>
  <si>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</si>
  <si>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</si>
  <si>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</si>
  <si>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</si>
  <si>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</si>
  <si>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</si>
  <si>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</si>
  <si>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</si>
  <si>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</si>
  <si>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</si>
  <si>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</si>
  <si>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</si>
  <si>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</si>
  <si>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</si>
  <si>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</si>
  <si>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</si>
  <si>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</si>
  <si>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</si>
  <si>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</si>
  <si>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</si>
  <si>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</si>
  <si>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</si>
  <si>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</si>
  <si>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</si>
  <si>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</si>
  <si>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</si>
  <si>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</si>
  <si>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</si>
  <si>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</si>
  <si>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</si>
  <si>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</si>
  <si>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</si>
  <si>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</si>
  <si>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</si>
  <si>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</si>
  <si>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</si>
  <si>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</si>
  <si>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</si>
  <si>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</si>
  <si>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</si>
  <si>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</si>
  <si>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</si>
  <si>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</si>
  <si>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</si>
  <si>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</si>
  <si>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</si>
  <si>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</si>
  <si>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</si>
  <si>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</si>
  <si>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</si>
  <si>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</si>
  <si>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</si>
  <si>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</si>
  <si>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</si>
  <si>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</si>
  <si>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</si>
  <si>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</si>
  <si>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</si>
  <si>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</si>
  <si>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</si>
  <si>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</si>
  <si>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</si>
  <si>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</si>
  <si>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</si>
  <si>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</si>
  <si>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</si>
  <si>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</si>
  <si>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</si>
  <si>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</si>
  <si>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</si>
  <si>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</si>
  <si>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</si>
  <si>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</si>
  <si>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</si>
  <si>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</si>
  <si>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</si>
  <si>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</si>
  <si>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</si>
  <si>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</si>
  <si>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</si>
  <si>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</si>
  <si>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</si>
  <si>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</si>
  <si>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</si>
  <si>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</si>
  <si>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</si>
  <si>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</si>
  <si>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</si>
  <si>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</si>
  <si>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</si>
  <si>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</si>
  <si>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</si>
  <si>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</si>
  <si>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</si>
  <si>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</si>
  <si>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</si>
  <si>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</si>
  <si>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</si>
  <si>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</si>
  <si>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</si>
  <si>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</si>
  <si>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</si>
  <si>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</si>
  <si>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</si>
  <si>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</si>
  <si>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</si>
  <si>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</si>
  <si>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</si>
  <si>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</si>
  <si>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</si>
  <si>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</si>
  <si>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</si>
  <si>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</si>
  <si>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</si>
  <si>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</si>
  <si>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</si>
  <si>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</si>
  <si>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</si>
  <si>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</si>
  <si>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</si>
  <si>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</si>
  <si>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</si>
  <si>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</si>
  <si>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</si>
  <si>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</si>
  <si>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</si>
  <si>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</si>
  <si>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</si>
  <si>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</si>
  <si>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</si>
  <si>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</si>
  <si>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</si>
  <si>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</si>
  <si>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</si>
  <si>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</si>
  <si>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</si>
  <si>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</si>
  <si>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</si>
  <si>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</si>
  <si>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</si>
  <si>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</si>
  <si>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</si>
  <si>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</si>
  <si>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</si>
  <si>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</si>
  <si>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</si>
  <si>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</si>
  <si>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</si>
  <si>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</si>
  <si>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</si>
  <si>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</si>
  <si>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</si>
  <si>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</si>
  <si>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</si>
  <si>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</si>
  <si>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</si>
  <si>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</si>
  <si>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</si>
  <si>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</si>
  <si>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</si>
  <si>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</si>
  <si>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</si>
  <si>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</si>
  <si>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</si>
  <si>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</si>
  <si>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</si>
  <si>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</si>
  <si>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</si>
  <si>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</si>
  <si>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</si>
  <si>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</si>
  <si>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</si>
  <si>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</si>
  <si>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</si>
  <si>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</si>
  <si>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</si>
  <si>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</si>
  <si>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</si>
  <si>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</si>
  <si>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</si>
  <si>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</si>
  <si>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</si>
  <si>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</si>
  <si>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</si>
  <si>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</si>
  <si>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</si>
  <si>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</si>
  <si>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</si>
  <si>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</si>
  <si>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</si>
  <si>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</si>
  <si>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</si>
  <si>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</si>
  <si>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</si>
  <si>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</si>
  <si>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</si>
  <si>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</si>
  <si>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</si>
  <si>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</si>
  <si>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</si>
  <si>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</si>
  <si>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</si>
  <si>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</si>
  <si>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</si>
  <si>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</si>
  <si>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</si>
  <si>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</si>
  <si>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</si>
  <si>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</si>
  <si>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</si>
  <si>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</si>
  <si>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</si>
  <si>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</si>
  <si>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</si>
  <si>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</si>
  <si>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</si>
  <si>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</si>
  <si>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</si>
  <si>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</si>
  <si>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</si>
  <si>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</si>
  <si>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</si>
  <si>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</si>
  <si>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</si>
  <si>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</si>
  <si>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</si>
  <si>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</si>
  <si>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</si>
  <si>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</si>
  <si>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</si>
  <si>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</si>
  <si>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</si>
  <si>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</si>
  <si>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</si>
  <si>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</si>
  <si>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</si>
  <si>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</si>
  <si>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</si>
  <si>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</si>
  <si>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</si>
  <si>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</si>
  <si>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</si>
  <si>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</si>
  <si>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</si>
  <si>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</si>
  <si>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</si>
  <si>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</si>
  <si>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</si>
  <si>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</si>
  <si>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</si>
  <si>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</si>
  <si>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</si>
  <si>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</si>
  <si>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</si>
  <si>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</si>
  <si>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</si>
  <si>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</si>
  <si>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</si>
  <si>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</si>
  <si>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</si>
  <si>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</si>
  <si>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</si>
  <si>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</si>
  <si>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</si>
  <si>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</si>
  <si>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</si>
  <si>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</si>
  <si>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</si>
  <si>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</si>
  <si>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</si>
  <si>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</si>
  <si>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</si>
  <si>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</si>
  <si>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</si>
  <si>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</si>
  <si>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</si>
  <si>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</si>
  <si>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</si>
  <si>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</si>
  <si>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</si>
  <si>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</si>
  <si>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</si>
  <si>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</si>
  <si>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</si>
  <si>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</si>
  <si>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</si>
  <si>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</si>
  <si>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</si>
  <si>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</si>
  <si>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</si>
  <si>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</si>
  <si>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</si>
  <si>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</si>
  <si>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</si>
  <si>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</si>
  <si>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</si>
  <si>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</si>
  <si>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</si>
  <si>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</si>
  <si>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</si>
  <si>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</si>
  <si>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</si>
  <si>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</si>
  <si>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</si>
  <si>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</si>
  <si>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</si>
  <si>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</si>
  <si>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</si>
  <si>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</si>
  <si>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</si>
  <si>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</si>
  <si>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</si>
  <si>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</si>
  <si>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</si>
  <si>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</si>
  <si>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</si>
  <si>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</si>
  <si>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</si>
  <si>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</si>
  <si>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</si>
  <si>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</si>
  <si>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</si>
  <si>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</si>
  <si>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</si>
  <si>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</si>
  <si>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</si>
  <si>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</si>
  <si>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</si>
  <si>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</si>
  <si>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</si>
  <si>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</si>
  <si>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</si>
  <si>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</si>
  <si>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</si>
  <si>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</si>
  <si>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</si>
  <si>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</si>
  <si>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</si>
  <si>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</si>
  <si>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</si>
  <si>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</si>
  <si>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</si>
  <si>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</si>
  <si>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</si>
  <si>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</si>
  <si>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</si>
  <si>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</si>
  <si>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</si>
  <si>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</si>
  <si>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</si>
  <si>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</si>
  <si>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</si>
  <si>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</si>
  <si>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</si>
  <si>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</si>
  <si>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</si>
  <si>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</si>
  <si>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</si>
  <si>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</si>
  <si>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</si>
  <si>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</si>
  <si>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</si>
  <si>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</si>
  <si>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</si>
  <si>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</si>
  <si>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</si>
  <si>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</si>
  <si>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</si>
  <si>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</si>
  <si>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</si>
  <si>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</si>
  <si>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</si>
  <si>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</si>
  <si>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</si>
  <si>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</si>
  <si>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</si>
  <si>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</si>
  <si>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</si>
  <si>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</si>
  <si>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</si>
  <si>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</si>
  <si>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</si>
  <si>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</si>
  <si>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</si>
  <si>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</si>
  <si>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</si>
  <si>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</si>
  <si>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</si>
  <si>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</si>
  <si>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</si>
  <si>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</si>
  <si>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</si>
  <si>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</si>
  <si>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</si>
  <si>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</si>
  <si>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</si>
  <si>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</si>
  <si>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</si>
  <si>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</si>
  <si>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</si>
  <si>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</si>
  <si>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</si>
  <si>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</si>
  <si>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</si>
  <si>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</si>
  <si>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</si>
  <si>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</si>
  <si>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</si>
  <si>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</si>
  <si>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</si>
  <si>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</si>
  <si>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</si>
  <si>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</si>
  <si>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</si>
  <si>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</si>
  <si>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</si>
  <si>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</si>
  <si>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</si>
  <si>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</si>
  <si>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</si>
  <si>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</si>
  <si>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</si>
  <si>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</si>
  <si>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</si>
  <si>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</si>
  <si>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</si>
  <si>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</si>
  <si>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</si>
  <si>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</si>
  <si>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</si>
  <si>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</si>
  <si>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</si>
  <si>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</si>
  <si>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</si>
  <si>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</si>
  <si>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</si>
  <si>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</si>
  <si>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</si>
  <si>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</si>
  <si>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</si>
  <si>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</si>
  <si>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</si>
  <si>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</si>
  <si>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</si>
  <si>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</si>
  <si>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</si>
  <si>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</si>
  <si>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</si>
  <si>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</si>
  <si>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</si>
  <si>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</si>
  <si>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</si>
  <si>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</si>
  <si>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</si>
  <si>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</si>
  <si>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</si>
  <si>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</si>
  <si>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</si>
  <si>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</si>
  <si>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</si>
  <si>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</si>
  <si>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</si>
  <si>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</si>
  <si>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</si>
  <si>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</si>
  <si>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</si>
  <si>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</si>
  <si>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</si>
  <si>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</si>
  <si>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</si>
  <si>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</si>
  <si>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</si>
  <si>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</si>
  <si>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</si>
  <si>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</si>
  <si>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</si>
  <si>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</si>
  <si>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</si>
  <si>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</si>
  <si>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</si>
  <si>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</si>
  <si>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</si>
  <si>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</si>
  <si>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</si>
  <si>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</si>
  <si>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</si>
  <si>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</si>
  <si>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</si>
  <si>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</si>
  <si>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</si>
  <si>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</si>
  <si>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</si>
  <si>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</si>
  <si>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</si>
  <si>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</si>
  <si>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</si>
  <si>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</si>
  <si>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</si>
  <si>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</si>
  <si>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</si>
  <si>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</si>
  <si>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</si>
  <si>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</si>
  <si>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</si>
  <si>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</si>
  <si>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</si>
  <si>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</si>
  <si>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</si>
  <si>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</si>
  <si>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</si>
  <si>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</si>
  <si>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</si>
  <si>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</si>
  <si>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</si>
  <si>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</si>
  <si>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</si>
  <si>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</si>
  <si>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</si>
  <si>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</si>
  <si>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</si>
  <si>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</si>
  <si>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</si>
  <si>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</si>
  <si>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</si>
  <si>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</si>
  <si>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</si>
  <si>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</si>
  <si>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</si>
  <si>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</si>
  <si>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</si>
  <si>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</si>
  <si>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</si>
  <si>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</si>
  <si>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</si>
  <si>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</si>
  <si>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</si>
  <si>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</si>
  <si>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</si>
  <si>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</si>
  <si>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</si>
  <si>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</si>
  <si>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</si>
  <si>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</si>
  <si>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</si>
  <si>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</si>
  <si>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</si>
  <si>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</si>
  <si>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</si>
  <si>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</si>
  <si>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</si>
  <si>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</si>
  <si>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</si>
  <si>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</si>
  <si>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</si>
  <si>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</si>
  <si>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</si>
  <si>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</si>
  <si>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</si>
  <si>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</si>
  <si>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</si>
  <si>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</si>
  <si>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</si>
  <si>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</si>
  <si>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</si>
  <si>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</si>
  <si>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</si>
  <si>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</si>
  <si>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</si>
  <si>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</si>
  <si>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</si>
  <si>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</si>
  <si>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</si>
  <si>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</si>
  <si>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</si>
  <si>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</si>
  <si>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</si>
  <si>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</si>
  <si>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</si>
  <si>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</si>
  <si>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</si>
  <si>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</si>
  <si>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</si>
  <si>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</si>
  <si>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</si>
  <si>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</si>
  <si>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</si>
  <si>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</si>
  <si>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</si>
  <si>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</si>
  <si>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</si>
  <si>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</si>
  <si>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</si>
  <si>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</si>
  <si>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</si>
  <si>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</si>
  <si>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</si>
  <si>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</si>
  <si>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</si>
  <si>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</si>
  <si>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</si>
  <si>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</si>
  <si>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</si>
  <si>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</si>
  <si>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</si>
  <si>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</si>
  <si>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</si>
  <si>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</si>
  <si>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</si>
  <si>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</si>
  <si>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</si>
  <si>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</si>
  <si>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</si>
  <si>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</si>
  <si>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</si>
  <si>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</si>
  <si>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</si>
  <si>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</si>
  <si>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</si>
  <si>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</si>
  <si>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</si>
  <si>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</si>
  <si>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</si>
  <si>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</si>
  <si>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</si>
  <si>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</si>
  <si>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</si>
  <si>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</si>
  <si>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</si>
  <si>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</si>
  <si>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</si>
  <si>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</si>
  <si>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</si>
  <si>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</si>
  <si>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</si>
  <si>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</si>
  <si>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</si>
  <si>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</si>
  <si>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</si>
  <si>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</si>
  <si>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</si>
  <si>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</si>
  <si>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</si>
  <si>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</si>
  <si>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</si>
  <si>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</si>
  <si>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</si>
  <si>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</si>
  <si>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</si>
  <si>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</si>
  <si>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</si>
  <si>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</si>
  <si>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</si>
  <si>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</si>
  <si>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</si>
  <si>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</si>
  <si>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</si>
  <si>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</si>
  <si>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</si>
  <si>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</si>
  <si>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</si>
  <si>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</si>
  <si>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</si>
  <si>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</si>
  <si>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</si>
  <si>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</si>
  <si>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</si>
  <si>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</si>
  <si>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</si>
  <si>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</si>
  <si>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</si>
  <si>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</si>
  <si>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</si>
  <si>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</si>
  <si>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</si>
  <si>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</si>
  <si>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</si>
  <si>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</si>
  <si>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</si>
  <si>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</si>
  <si>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</si>
  <si>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</si>
  <si>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</si>
  <si>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</si>
  <si>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</si>
  <si>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</si>
  <si>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</si>
  <si>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</si>
  <si>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</si>
  <si>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</si>
  <si>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</si>
  <si>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</si>
  <si>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</si>
  <si>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</si>
  <si>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</si>
  <si>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</si>
  <si>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</si>
  <si>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</si>
  <si>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</si>
  <si>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</si>
  <si>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</si>
  <si>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</si>
  <si>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</si>
  <si>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</si>
  <si>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</si>
  <si>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</si>
  <si>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</si>
  <si>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</si>
  <si>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</si>
  <si>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</si>
  <si>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</si>
  <si>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</si>
  <si>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</si>
  <si>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</si>
  <si>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</si>
  <si>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</si>
  <si>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</si>
  <si>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</si>
  <si>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</si>
  <si>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</si>
  <si>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</si>
  <si>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</si>
  <si>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</si>
  <si>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</si>
  <si>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</si>
  <si>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</si>
  <si>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</si>
  <si>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</si>
  <si>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</si>
  <si>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</si>
  <si>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</si>
  <si>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</si>
  <si>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</si>
  <si>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</si>
  <si>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</si>
  <si>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</si>
  <si>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</si>
  <si>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</si>
  <si>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</si>
  <si>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</si>
  <si>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</si>
  <si>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</si>
  <si>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</si>
  <si>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</si>
  <si>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</si>
  <si>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</si>
  <si>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</si>
  <si>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</si>
  <si>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</si>
  <si>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</si>
  <si>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</si>
  <si>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</si>
  <si>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</si>
  <si>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</si>
  <si>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</si>
  <si>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</si>
  <si>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</si>
  <si>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</si>
  <si>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</si>
  <si>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</si>
  <si>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</si>
  <si>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</si>
  <si>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</si>
  <si>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</si>
  <si>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</si>
  <si>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</si>
  <si>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</si>
  <si>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</si>
  <si>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</si>
  <si>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</si>
  <si>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</si>
  <si>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</si>
  <si>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</si>
  <si>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</si>
  <si>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</si>
  <si>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</si>
  <si>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</si>
  <si>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</si>
  <si>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</si>
  <si>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</si>
  <si>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</si>
  <si>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</si>
  <si>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</si>
  <si>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</si>
  <si>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</si>
  <si>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</si>
  <si>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</si>
  <si>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</si>
  <si>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</si>
  <si>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</si>
  <si>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AB "Regitra"</t>
  </si>
  <si>
    <t>Liepkalnio g. 97A, 02121 Vilnius</t>
  </si>
  <si>
    <t>Paslaugos</t>
  </si>
  <si>
    <t>Lietuva</t>
  </si>
  <si>
    <t>1</t>
  </si>
  <si>
    <t>Kaina</t>
  </si>
  <si>
    <t>Tiekėjas pateikė ekonomiškai naudingiausią pasiūlymą, atitinakntį pirkimo dokumentų reikalavimus.</t>
  </si>
  <si>
    <t>Gintarė Pilypaitytė</t>
  </si>
  <si>
    <t>+370 676  11 469</t>
  </si>
  <si>
    <t>gintare.pilypaityte@regitra.lt</t>
  </si>
  <si>
    <t>Klientų srautų valdymo sistemos licencijų palaikymo bei klientų srautų valdymo sistemos priežiūros ir plėtros paslaugos</t>
  </si>
  <si>
    <t>klientų srautų valdymo sistemos licencijų palaikymo paslaugos</t>
  </si>
  <si>
    <t>klientų srautų valdymo sistemos priežiūros ir plėtros paslaugos</t>
  </si>
  <si>
    <t xml:space="preserve">72253200-5 </t>
  </si>
  <si>
    <t>UAB „Hansab“</t>
  </si>
  <si>
    <t>Savanorių pr. 180a, Vilnius</t>
  </si>
  <si>
    <t>2</t>
  </si>
  <si>
    <t>Kainos ir kokybės santykis</t>
  </si>
  <si>
    <t>UAB "Hansab"</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</si>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</sst>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8" fillId="0" borderId="1" xfId="0" applyFont="1" applyBorder="1" applyAlignment="1">
      <alignment wrapText="1"/>
    </xf>
    <xf numFmtId="4" fontId="5" fillId="0" borderId="1" xfId="0" applyNumberFormat="1"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xf>
    <xf numFmtId="0" fontId="5" fillId="2" borderId="1" xfId="0" applyFont="1" applyFill="1" applyBorder="1" applyAlignment="1">
      <alignment vertical="center"/>
    </xf>
    <xf numFmtId="0" fontId="5" fillId="2" borderId="1" xfId="0"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3" zoomScale="80" zoomScaleNormal="80" workbookViewId="0">
      <selection activeCell="AA7" sqref="AA7"/>
    </sheetView>
  </sheetViews>
  <sheetFormatPr defaultColWidth="9" defaultRowHeight="15.75" x14ac:dyDescent="0.25"/>
  <cols>
    <col min="1" max="1" width="25.62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625" style="1" customWidth="1"/>
    <col min="11" max="11" width="12.62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10.1" customHeight="1" x14ac:dyDescent="0.25">
      <c r="A7" s="27" t="s">
        <v>9633</v>
      </c>
      <c r="B7" s="27" t="s">
        <v>9632</v>
      </c>
      <c r="C7" s="27">
        <v>4939927</v>
      </c>
      <c r="D7" s="27" t="s">
        <v>9647</v>
      </c>
      <c r="E7" s="27" t="s">
        <v>9634</v>
      </c>
      <c r="F7" s="27" t="s">
        <v>9635</v>
      </c>
      <c r="G7" s="27" t="s">
        <v>9635</v>
      </c>
      <c r="H7" s="27"/>
      <c r="I7" s="27" t="s">
        <v>9636</v>
      </c>
      <c r="J7" s="27"/>
      <c r="K7" s="27">
        <v>110078991</v>
      </c>
      <c r="L7" s="27" t="s">
        <v>9637</v>
      </c>
      <c r="M7" s="27" t="s">
        <v>9638</v>
      </c>
      <c r="N7" s="27" t="s">
        <v>127</v>
      </c>
      <c r="O7" s="27"/>
      <c r="P7" s="27" t="s">
        <v>9635</v>
      </c>
      <c r="Q7" s="27"/>
      <c r="R7" s="27"/>
      <c r="S7" s="27"/>
      <c r="T7" s="27"/>
      <c r="U7" s="27"/>
      <c r="V7" s="27" t="s">
        <v>9635</v>
      </c>
      <c r="W7" s="27" t="s">
        <v>9635</v>
      </c>
      <c r="X7" s="27" t="s">
        <v>9639</v>
      </c>
      <c r="Y7" s="27" t="s">
        <v>8591</v>
      </c>
      <c r="Z7" s="27"/>
      <c r="AA7" s="27">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A3" zoomScale="80" zoomScaleNormal="80" workbookViewId="0">
      <selection activeCell="F4" sqref="F4"/>
    </sheetView>
  </sheetViews>
  <sheetFormatPr defaultColWidth="9" defaultRowHeight="15.75" x14ac:dyDescent="0.25"/>
  <cols>
    <col min="1" max="1" width="13.875" style="9" customWidth="1"/>
    <col min="2" max="2" width="15.625" style="9" customWidth="1"/>
    <col min="3" max="3" width="24.25" style="9" customWidth="1"/>
    <col min="4" max="4" width="11.125" style="9" customWidth="1"/>
    <col min="5" max="5" width="14" style="9" customWidth="1"/>
    <col min="6" max="6" width="27.125" style="9" customWidth="1"/>
    <col min="7" max="7" width="11.125" style="9" customWidth="1"/>
    <col min="8" max="8" width="17.875" style="9" customWidth="1"/>
    <col min="9" max="9" width="22.5" style="9" customWidth="1"/>
    <col min="10" max="10" width="25.125" style="9" customWidth="1"/>
    <col min="11" max="11" width="15.375" style="9" customWidth="1"/>
    <col min="12" max="12" width="12.125" style="9" customWidth="1"/>
    <col min="13" max="13" width="31.125" style="9" customWidth="1"/>
    <col min="14" max="14" width="17.375" style="9" customWidth="1"/>
    <col min="15" max="15" width="20.375" style="9" customWidth="1"/>
    <col min="16" max="16" width="39.5" style="9" customWidth="1"/>
    <col min="17" max="31" width="15.62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9641</v>
      </c>
      <c r="B4" s="13">
        <v>111510685</v>
      </c>
      <c r="C4" s="35" t="s">
        <v>9655</v>
      </c>
      <c r="D4" s="25">
        <v>45992</v>
      </c>
      <c r="E4" s="25">
        <v>47119</v>
      </c>
      <c r="F4" s="13">
        <v>52272</v>
      </c>
      <c r="G4" s="13"/>
      <c r="H4" s="13"/>
      <c r="I4" s="13"/>
      <c r="J4" s="13" t="s">
        <v>9635</v>
      </c>
      <c r="L4" s="13" t="s">
        <v>9636</v>
      </c>
      <c r="M4" s="13" t="s">
        <v>9635</v>
      </c>
      <c r="N4" s="13"/>
      <c r="O4" s="13"/>
      <c r="P4" s="13" t="s">
        <v>9635</v>
      </c>
      <c r="Q4" s="13"/>
      <c r="R4" s="13"/>
      <c r="S4" s="13"/>
      <c r="T4" s="13"/>
      <c r="U4" s="13"/>
      <c r="V4" s="13"/>
      <c r="W4" s="13"/>
      <c r="X4" s="13"/>
      <c r="Y4" s="13"/>
      <c r="Z4" s="13"/>
      <c r="AA4" s="13"/>
      <c r="AB4" s="13"/>
      <c r="AC4" s="13"/>
      <c r="AD4" s="13"/>
      <c r="AE4" s="13"/>
    </row>
    <row r="5" spans="1:31" x14ac:dyDescent="0.25">
      <c r="A5" s="19" t="s">
        <v>9653</v>
      </c>
      <c r="B5" s="13">
        <v>111510685</v>
      </c>
      <c r="C5" s="13" t="s">
        <v>9655</v>
      </c>
      <c r="D5" s="25">
        <v>45992</v>
      </c>
      <c r="E5" s="25">
        <v>47119</v>
      </c>
      <c r="F5" s="13">
        <v>33408.1</v>
      </c>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6:B16" xr:uid="{9CBA40B1-5F62-4CE1-B217-0BC0E3CF720D}">
      <formula1>IF(B6&lt;&gt;"",A6&lt;&gt;"",TRUE)</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4" sqref="C4"/>
    </sheetView>
  </sheetViews>
  <sheetFormatPr defaultRowHeight="15.75" x14ac:dyDescent="0.25"/>
  <cols>
    <col min="1" max="1" width="24.875" customWidth="1"/>
    <col min="2" max="2" width="19.125" customWidth="1"/>
    <col min="3" max="3" width="28.25" customWidth="1"/>
    <col min="4" max="4" width="25" customWidth="1"/>
    <col min="5" max="5" width="22.62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9644</v>
      </c>
      <c r="B4" s="13" t="s">
        <v>9645</v>
      </c>
      <c r="C4" s="13" t="s">
        <v>9646</v>
      </c>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I13" sqref="I13"/>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35" t="s">
        <v>9648</v>
      </c>
      <c r="C4" s="39" t="s">
        <v>9650</v>
      </c>
      <c r="D4" s="13"/>
    </row>
    <row r="5" spans="1:5" ht="47.25" x14ac:dyDescent="0.25">
      <c r="A5" s="13">
        <v>2</v>
      </c>
      <c r="B5" s="35" t="s">
        <v>9649</v>
      </c>
      <c r="C5" s="40" t="s">
        <v>8591</v>
      </c>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22" sqref="E22"/>
    </sheetView>
  </sheetViews>
  <sheetFormatPr defaultRowHeight="15.75" x14ac:dyDescent="0.25"/>
  <cols>
    <col min="1" max="1" width="19.125" customWidth="1"/>
    <col min="2" max="2" width="20.62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0"/>
  <sheetViews>
    <sheetView showGridLines="0" zoomScale="78" zoomScaleNormal="78" workbookViewId="0">
      <selection activeCell="B4" sqref="B4"/>
    </sheetView>
  </sheetViews>
  <sheetFormatPr defaultColWidth="9" defaultRowHeight="15.75" x14ac:dyDescent="0.25"/>
  <cols>
    <col min="1" max="1" width="11.375" style="9" customWidth="1"/>
    <col min="2" max="2" width="18" style="9" customWidth="1"/>
    <col min="3" max="3" width="46.375" style="9" customWidth="1"/>
    <col min="4" max="4" width="19.125" style="9" customWidth="1"/>
    <col min="5" max="5" width="32.625" style="9" customWidth="1"/>
    <col min="6" max="6" width="13.62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2.450000000000003" customHeight="1" x14ac:dyDescent="0.25">
      <c r="A4" s="13" t="s">
        <v>9635</v>
      </c>
      <c r="B4" s="13">
        <v>111510685</v>
      </c>
      <c r="C4" s="35" t="s">
        <v>9651</v>
      </c>
      <c r="D4" s="13"/>
      <c r="E4" s="35" t="s">
        <v>9652</v>
      </c>
      <c r="F4" s="13" t="s">
        <v>9640</v>
      </c>
      <c r="G4" s="13"/>
      <c r="H4" s="13"/>
    </row>
    <row r="5" spans="1:8" ht="34.5" customHeight="1" x14ac:dyDescent="0.25">
      <c r="A5" s="13"/>
      <c r="B5" s="13"/>
      <c r="C5" s="13"/>
      <c r="D5" s="13"/>
      <c r="E5" s="35"/>
      <c r="F5" s="13"/>
      <c r="G5" s="13"/>
      <c r="H5" s="13"/>
    </row>
    <row r="6" spans="1:8" ht="27" customHeight="1"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customFormat="1" x14ac:dyDescent="0.25"/>
    <row r="21" spans="1:8" customFormat="1" x14ac:dyDescent="0.25"/>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sheetData>
  <dataValidations count="1">
    <dataValidation type="list" allowBlank="1" showInputMessage="1" showErrorMessage="1" sqref="A4:A19" xr:uid="{5E6F027F-EBDB-47AD-8AFB-8022918E61A9}">
      <formula1>"Taip,Ne"</formula1>
    </dataValidation>
  </dataValidations>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34" sqref="B3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9654</v>
      </c>
    </row>
    <row r="5" spans="1:2" s="8" customFormat="1" x14ac:dyDescent="0.25">
      <c r="A5" s="34" t="s">
        <v>9653</v>
      </c>
      <c r="B5" s="21" t="s">
        <v>9654</v>
      </c>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4" sqref="H4"/>
    </sheetView>
  </sheetViews>
  <sheetFormatPr defaultColWidth="9" defaultRowHeight="15.75" x14ac:dyDescent="0.25"/>
  <cols>
    <col min="1" max="1" width="21.375" style="9" customWidth="1"/>
    <col min="2" max="2" width="23.625" style="9" customWidth="1"/>
    <col min="3" max="3" width="43.5" style="9" customWidth="1"/>
    <col min="4" max="4" width="31.125" style="9" customWidth="1"/>
    <col min="5" max="6" width="24.875" style="9" customWidth="1"/>
    <col min="7" max="7" width="26.625" style="9" customWidth="1"/>
    <col min="8" max="8" width="35.625" style="9" customWidth="1"/>
    <col min="9" max="9" width="24.875" style="9" customWidth="1"/>
    <col min="10" max="10" width="23.62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35"/>
      <c r="D4" s="35"/>
      <c r="E4" s="13"/>
      <c r="F4" s="13"/>
      <c r="G4" s="13"/>
      <c r="H4" s="35"/>
      <c r="I4" s="13"/>
      <c r="J4" s="13"/>
    </row>
    <row r="5" spans="1:13" x14ac:dyDescent="0.25">
      <c r="A5" s="13"/>
      <c r="B5" s="13"/>
      <c r="C5" s="13"/>
      <c r="D5" s="37"/>
      <c r="E5" s="13"/>
      <c r="F5" s="13"/>
      <c r="G5" s="13"/>
      <c r="H5" s="35"/>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0"/>
  <sheetViews>
    <sheetView showGridLines="0" zoomScale="110" zoomScaleNormal="110" workbookViewId="0">
      <selection activeCell="F11" sqref="F11"/>
    </sheetView>
  </sheetViews>
  <sheetFormatPr defaultColWidth="9" defaultRowHeight="15.75" x14ac:dyDescent="0.25"/>
  <cols>
    <col min="1" max="1" width="9" style="9"/>
    <col min="2" max="2" width="11" style="9" customWidth="1"/>
    <col min="3" max="3" width="17.5" style="9" customWidth="1"/>
    <col min="4" max="4" width="31.125" style="9" customWidth="1"/>
    <col min="5" max="5" width="2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111510685</v>
      </c>
      <c r="D4" s="21" t="s">
        <v>9655</v>
      </c>
      <c r="E4" s="41">
        <v>100</v>
      </c>
      <c r="F4" s="38">
        <v>43200</v>
      </c>
      <c r="G4" s="21" t="s">
        <v>9642</v>
      </c>
      <c r="H4" s="21" t="s">
        <v>9656</v>
      </c>
    </row>
    <row r="5" spans="1:8" x14ac:dyDescent="0.25">
      <c r="A5" s="21">
        <v>2</v>
      </c>
      <c r="B5" s="21">
        <v>1</v>
      </c>
      <c r="C5" s="13">
        <v>111510685</v>
      </c>
      <c r="D5" s="13" t="s">
        <v>9655</v>
      </c>
      <c r="E5" s="42">
        <v>100</v>
      </c>
      <c r="F5" s="38">
        <v>27610</v>
      </c>
      <c r="G5" s="21" t="s">
        <v>9642</v>
      </c>
      <c r="H5" s="21" t="s">
        <v>9656</v>
      </c>
    </row>
    <row r="6" spans="1:8" x14ac:dyDescent="0.25">
      <c r="A6" s="21"/>
      <c r="B6" s="21"/>
      <c r="C6" s="13"/>
      <c r="D6" s="13"/>
      <c r="E6" s="42"/>
      <c r="F6" s="38"/>
      <c r="G6" s="21"/>
      <c r="H6" s="21"/>
    </row>
    <row r="7" spans="1:8" x14ac:dyDescent="0.25">
      <c r="A7" s="21"/>
      <c r="B7" s="21"/>
      <c r="C7" s="13"/>
      <c r="D7" s="13"/>
      <c r="E7" s="42"/>
      <c r="F7" s="21"/>
      <c r="G7" s="21"/>
      <c r="H7" s="21"/>
    </row>
    <row r="8" spans="1:8" x14ac:dyDescent="0.25">
      <c r="A8" s="21"/>
      <c r="B8" s="21"/>
      <c r="C8" s="13"/>
      <c r="D8" s="13"/>
      <c r="E8" s="42"/>
      <c r="F8" s="21"/>
      <c r="G8" s="21"/>
      <c r="H8" s="21"/>
    </row>
    <row r="9" spans="1:8" x14ac:dyDescent="0.25">
      <c r="A9" s="21"/>
      <c r="B9" s="21"/>
      <c r="C9" s="13"/>
      <c r="D9" s="13"/>
      <c r="E9" s="42"/>
      <c r="F9" s="21"/>
      <c r="G9" s="21"/>
      <c r="H9" s="21"/>
    </row>
    <row r="10" spans="1:8" x14ac:dyDescent="0.25">
      <c r="A10" s="21"/>
      <c r="B10" s="21"/>
      <c r="C10" s="13"/>
      <c r="D10" s="13"/>
      <c r="E10" s="42"/>
      <c r="F10" s="21"/>
      <c r="G10" s="21"/>
      <c r="H10" s="21"/>
    </row>
    <row r="11" spans="1:8" x14ac:dyDescent="0.25">
      <c r="A11" s="21"/>
      <c r="B11" s="21"/>
      <c r="C11" s="13"/>
      <c r="D11" s="13"/>
      <c r="E11" s="42"/>
      <c r="F11" s="21"/>
      <c r="G11" s="21"/>
      <c r="H11" s="21"/>
    </row>
    <row r="12" spans="1:8" x14ac:dyDescent="0.25">
      <c r="A12" s="21"/>
      <c r="B12" s="21"/>
      <c r="C12" s="13"/>
      <c r="D12" s="13"/>
      <c r="E12" s="42"/>
      <c r="F12" s="21"/>
      <c r="G12" s="21"/>
      <c r="H12" s="21"/>
    </row>
    <row r="13" spans="1:8" x14ac:dyDescent="0.25">
      <c r="A13" s="21"/>
      <c r="B13" s="21"/>
      <c r="C13" s="13"/>
      <c r="D13" s="13"/>
      <c r="E13" s="42"/>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sheetData>
  <dataValidations count="7">
    <dataValidation type="list" allowBlank="1" showInputMessage="1" showErrorMessage="1" sqref="H353:H1580 H4:H30" xr:uid="{47EF0486-24C5-43DD-8C8B-9FCDFBEA61B0}">
      <formula1>"Antkainis (%),Nuolaida (%),EUR,Kita"</formula1>
    </dataValidation>
    <dataValidation type="list" allowBlank="1" showInputMessage="1" showErrorMessage="1" sqref="G353:G855 G4:G30" xr:uid="{CFD36177-F69F-46B7-AF46-76788D3CEA9D}">
      <formula1>"Kaina,Sąnaudos"</formula1>
    </dataValidation>
    <dataValidation type="decimal" operator="greaterThanOrEqual" allowBlank="1" showInputMessage="1" showErrorMessage="1" sqref="F353:F1160" xr:uid="{D5920A78-AAEB-442C-A361-4359720B7A81}">
      <formula1>0</formula1>
    </dataValidation>
    <dataValidation type="whole" operator="greaterThan" allowBlank="1" showInputMessage="1" showErrorMessage="1" errorTitle="Klaida!" error="Pirkimo dalies numeris turi būti sveikasis skaičius" sqref="A353:A1226 A4:A30" xr:uid="{3B3B2D77-4BFB-460C-9DED-6B24803599FB}">
      <formula1>0</formula1>
    </dataValidation>
    <dataValidation type="whole" allowBlank="1" showInputMessage="1" showErrorMessage="1" errorTitle="Klaida!" error="Pasiūlymo eilės numeris turi būti sveikasis skaičius" sqref="B353:B855" xr:uid="{09EA611D-C1EF-4375-8620-92273E6598F5}">
      <formula1>1</formula1>
      <formula2>100</formula2>
    </dataValidation>
    <dataValidation type="decimal" operator="greaterThanOrEqual" allowBlank="1" showInputMessage="1" showErrorMessage="1" errorTitle="Klaida!" error="Pasiūlymo vertę nurodykite skaičiumi" sqref="F4:F30" xr:uid="{4BFDF10A-E36E-4E73-9CC9-FA83BEFEACD5}">
      <formula1>0</formula1>
    </dataValidation>
    <dataValidation type="custom" showInputMessage="1" showErrorMessage="1" errorTitle="Klaida!" error="Nurodykite pirkimo dalies numerį A stulpelyje / pasiūlymų eilės numeris turi būti sveikasis skaičius" sqref="B4:B30"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2" sqref="E12"/>
    </sheetView>
  </sheetViews>
  <sheetFormatPr defaultRowHeight="15.75" x14ac:dyDescent="0.25"/>
  <cols>
    <col min="1" max="1" width="19.625" customWidth="1"/>
    <col min="2" max="2" width="19.1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29" sqref="D29"/>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9641</v>
      </c>
      <c r="B4" s="36" t="s">
        <v>104</v>
      </c>
      <c r="C4" s="24">
        <v>45986</v>
      </c>
      <c r="D4" s="36" t="s">
        <v>9643</v>
      </c>
      <c r="E4" s="22"/>
    </row>
    <row r="5" spans="1:5" ht="63" x14ac:dyDescent="0.25">
      <c r="A5" s="23" t="s">
        <v>9653</v>
      </c>
      <c r="B5" s="36" t="s">
        <v>104</v>
      </c>
      <c r="C5" s="24">
        <v>45986</v>
      </c>
      <c r="D5" s="36" t="s">
        <v>9643</v>
      </c>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Gintarė Pilypaitytė</cp:lastModifiedBy>
  <cp:revision/>
  <dcterms:created xsi:type="dcterms:W3CDTF">2024-12-10T07:35:04Z</dcterms:created>
  <dcterms:modified xsi:type="dcterms:W3CDTF">2025-12-05T07:27:43Z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