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Viesieji pirkimai nuo 2019\2025\Tyrimai neatliekami ligoninės laboratorijoje\"/>
    </mc:Choice>
  </mc:AlternateContent>
  <xr:revisionPtr revIDLastSave="0" documentId="13_ncr:1_{EF7E2B07-6658-4627-9A53-20B0FC7E55A5}" xr6:coauthVersionLast="47" xr6:coauthVersionMax="47" xr10:uidLastSave="{00000000-0000-0000-0000-000000000000}"/>
  <bookViews>
    <workbookView xWindow="-120" yWindow="-120" windowWidth="29040" windowHeight="15840" tabRatio="686" activeTab="6" xr2:uid="{00000000-000D-0000-FFFF-FFFF00000000}"/>
  </bookViews>
  <sheets>
    <sheet name="1 pirkimo dalis " sheetId="20" r:id="rId1"/>
    <sheet name="2 pirkimo dalis" sheetId="21" r:id="rId2"/>
    <sheet name="3 pirkimo dalis" sheetId="19" r:id="rId3"/>
    <sheet name="4 pirkimo dalis" sheetId="18" r:id="rId4"/>
    <sheet name="5 pirkimo dalis" sheetId="5" r:id="rId5"/>
    <sheet name="6 pirkimo dalis" sheetId="14" r:id="rId6"/>
    <sheet name="7 pirkimo dalis" sheetId="16" r:id="rId7"/>
    <sheet name="Lapas1" sheetId="17" r:id="rId8"/>
  </sheets>
  <calcPr calcId="181029"/>
</workbook>
</file>

<file path=xl/calcChain.xml><?xml version="1.0" encoding="utf-8"?>
<calcChain xmlns="http://schemas.openxmlformats.org/spreadsheetml/2006/main">
  <c r="D69" i="16" l="1"/>
  <c r="H18" i="14"/>
  <c r="H69" i="19"/>
  <c r="H25" i="21"/>
  <c r="H51" i="20"/>
</calcChain>
</file>

<file path=xl/sharedStrings.xml><?xml version="1.0" encoding="utf-8"?>
<sst xmlns="http://schemas.openxmlformats.org/spreadsheetml/2006/main" count="1415" uniqueCount="506">
  <si>
    <t xml:space="preserve">Eil. Nr. </t>
  </si>
  <si>
    <t xml:space="preserve">Tyrimų  pavadinimas </t>
  </si>
  <si>
    <t>Mato vnt.</t>
  </si>
  <si>
    <t>Preliminarus tyrimų kiekis per metus</t>
  </si>
  <si>
    <t>Vieneto kaina Eur be PVM</t>
  </si>
  <si>
    <t>Vieneto kaina Eur su PVM</t>
  </si>
  <si>
    <t>Pastabos</t>
  </si>
  <si>
    <t>1.</t>
  </si>
  <si>
    <t>Vnt.</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</si>
  <si>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</si>
  <si>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</si>
  <si>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</si>
  <si>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</si>
  <si>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</si>
  <si>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</si>
  <si>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</si>
  <si>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</si>
  <si>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</si>
  <si>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</si>
  <si>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</si>
  <si>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</si>
  <si>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</si>
  <si>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</si>
  <si>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</si>
  <si>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</si>
  <si>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</si>
  <si>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</si>
  <si>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</si>
  <si>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</si>
  <si>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</si>
  <si>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</si>
  <si>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</si>
  <si>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</si>
  <si>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</si>
  <si>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</si>
  <si>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</si>
  <si>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</si>
  <si>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</si>
  <si>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</si>
  <si>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</si>
  <si>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</si>
  <si>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</si>
  <si>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</si>
  <si>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</si>
  <si>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</si>
  <si>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</si>
  <si>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</si>
  <si>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</si>
  <si>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</si>
  <si>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</si>
  <si>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</si>
  <si>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</si>
  <si>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</si>
  <si>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</si>
  <si>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</si>
  <si>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</si>
  <si>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</si>
  <si>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</si>
  <si>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</si>
  <si>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</si>
  <si>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</si>
  <si>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</si>
  <si>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</si>
  <si>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</si>
  <si>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</si>
  <si>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</si>
  <si>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</si>
  <si>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</si>
  <si>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Iš viso:</t>
  </si>
  <si>
    <t>Bendra sutarties suma Eur:</t>
  </si>
  <si>
    <t>Išmatų diagnostinio pasėlio nustatymas</t>
  </si>
  <si>
    <t>Kraujo pasėlio automatizuotu būdu vaikams iki 5 m. amžiaus nustatymas</t>
  </si>
  <si>
    <t>Kraujo pasėlio automatizuotu būdu (aerobams ir anaerobams) nustatymas</t>
  </si>
  <si>
    <t>Kraujo pasėlio grybams automatizuotu būdu nustatymas</t>
  </si>
  <si>
    <t>Skreplių pasėlis rankiniu būdu</t>
  </si>
  <si>
    <t xml:space="preserve">Sterilių organizmo skysčių pasėlio rankiniu būdu nustatymas    </t>
  </si>
  <si>
    <t>Pūlingų eksudatų pasėlio nustatymas</t>
  </si>
  <si>
    <t>Smegenų skysčio pasėlis automatizuotu būdu</t>
  </si>
  <si>
    <t xml:space="preserve">Bronchoalveolinio lavažo pasėlio rankiniu būdu </t>
  </si>
  <si>
    <t>Kateterių, drenų pasėlis</t>
  </si>
  <si>
    <t>Tulžies pasėlis</t>
  </si>
  <si>
    <t>Spermos, prostatos sekreto pasėlis</t>
  </si>
  <si>
    <t>Pasėlis gonokokams nustatyti</t>
  </si>
  <si>
    <t>Veido daubų punktatų tyrimas</t>
  </si>
  <si>
    <t>Tepinėlio iš genitalijų pasėlis</t>
  </si>
  <si>
    <t>Tepinėlių iš akių pasėlis</t>
  </si>
  <si>
    <t>Tepinėlių iš ausų pasėlis</t>
  </si>
  <si>
    <t>Tepinėlių iš nosies pasėlis</t>
  </si>
  <si>
    <t>Tepinėlis iš nosies auksiniam stafilokokui nustatyti</t>
  </si>
  <si>
    <t>Tepinėlis iš nosiaryklės</t>
  </si>
  <si>
    <t>Tepinėlis iš gerklų pasėlio hemoliziniams streptokokams nustatyti</t>
  </si>
  <si>
    <t>Tepinėlių iš ryklės pasėlis</t>
  </si>
  <si>
    <t>Tepinėlių nuo tonzilių pasėlis</t>
  </si>
  <si>
    <t>Tepinėlių iš žaizdų aerobams pasėlis</t>
  </si>
  <si>
    <t xml:space="preserve">Jautrumo antibakteriniams vaistams nustatymas diskų difuzijos metodu (6 diskai)        </t>
  </si>
  <si>
    <t xml:space="preserve">Jautrumo antibakteriniams vaistams nustatymas diskų difuzijos metodu (12 diskų)   </t>
  </si>
  <si>
    <t>Antibakterinio vaisto MIK (mg/ml) nustatymas E-testų metodu (viena bakterija – vienas vaistas)</t>
  </si>
  <si>
    <t xml:space="preserve">Enterobakterijų identifikavimas iki genties     </t>
  </si>
  <si>
    <t xml:space="preserve">Enterobakterijų identifikavimas iki rūšies    </t>
  </si>
  <si>
    <t>Enterokokų identifikavimas iki genties</t>
  </si>
  <si>
    <t xml:space="preserve">Enterokokų identifikavimas iki rūšies </t>
  </si>
  <si>
    <t xml:space="preserve">Anaerobų identifikavimas iki genties             </t>
  </si>
  <si>
    <t xml:space="preserve">Anaerobų identifikavimas iki rūšies              </t>
  </si>
  <si>
    <t xml:space="preserve">Hemofilų identifikavimas                         </t>
  </si>
  <si>
    <t>Beta-hemolitinių streptokokų identifikavimas</t>
  </si>
  <si>
    <t xml:space="preserve">Pseudomonų identifikavimas iki rūšies            </t>
  </si>
  <si>
    <t xml:space="preserve">Grybų identifikavimas iki rūšies      </t>
  </si>
  <si>
    <t xml:space="preserve">Grybų identifikavimas iki genties </t>
  </si>
  <si>
    <t>Rūgščiai atsparių bakterijų tepinėlyje nustatymas (įvairios tiriamosios medžiagos)</t>
  </si>
  <si>
    <t>Skreplių, bronchų išplovų, trachėjos aspirato, sterilių organizmo skysčių, pūlingų eksudatų pasėlis tuberkuliozės mikobakterijoms (neigiamas)</t>
  </si>
  <si>
    <t>Skreplių, bronchų išplovų, trachėjos aspirato, sterilių organizmo skysčių, pūlingų eksudatų pasėlis tuberkuliozės mikobakterijoms (teigiamas) su antibiotikograma</t>
  </si>
  <si>
    <t>CITOLOGINIAI TYRIMAI</t>
  </si>
  <si>
    <t>Citopatologinis tyrimas (biologinių skysčių, nuoplovų, nuogramdų tepinėliai su centrifugavimu ir filtravimu, išskyrus makšties ir gimdos kaklelio tepinėlius) su įvertinimu</t>
  </si>
  <si>
    <t>Citopatologinis diagnostinis tyrimas (makšties ir gimdos kaklelio tepinėliai) pagal Bethesda sistemą</t>
  </si>
  <si>
    <t xml:space="preserve">Skystųjų terpių gimdos kaklelio citologinis tyrimas PAP </t>
  </si>
  <si>
    <t>Citopatologinis tyrimas (kitos lokalizacijos medžiagos tepinėliai) su įvertinimu</t>
  </si>
  <si>
    <t>Citopatologinis tyrimas (kitos lokalizacijos medžiagos tepinėliai), išplėstinis (daugiau nei 5 preparatų ir/ arba papildomi dažymo būdai) su  įvertinimu</t>
  </si>
  <si>
    <t>Plonos adatos aspirato tyrimas, įvertinimas (formalino terpėje)</t>
  </si>
  <si>
    <t>Skystųjų terpių citologinis tyrimas (skydliaukės, serozinių ertmių, solidinių organų aspirantai, bronchoalveolinio lavažo, cistų turinio, šlapimo)</t>
  </si>
  <si>
    <t>HISTOLOGINIAI TYRIMAI</t>
  </si>
  <si>
    <t>Operacinės ir biopsinės medžiagos (vieno histologinio objekto) makroskopinis tyrimas - I lygis</t>
  </si>
  <si>
    <t>Operacinės ir biopsinės medžiagos(vieno histologinio objekto) makroskopinis ir mikroskopinis tyrimas - II lygis</t>
  </si>
  <si>
    <t>Operacinės ir biopsinės medžiagos (vieno histologinio objekto) makroskopinis ir mikroskopinis tyrimas - III lygis</t>
  </si>
  <si>
    <t>Operacinės ir biopsinės medžiagos(vieno histologinio objekto) makroskopinis ir mikroskopinis tyrimas - IV lygis</t>
  </si>
  <si>
    <t>Operacinės ir biopsinės medžiagos (vieno histologinio objekto) makroskopinis ir mikroskopinis tyrimas - V lygis</t>
  </si>
  <si>
    <t>Operacinės ir biopsinės medžiagos (vieno histologinio objekto) makroskopinis ir mikroskopinis tyrimas - VI lygis</t>
  </si>
  <si>
    <t xml:space="preserve">Audinio dekalcifikavimo procedūra            </t>
  </si>
  <si>
    <t xml:space="preserve">Specialūs dažymai mikroorganizmams </t>
  </si>
  <si>
    <t>Specialūs dažymai, visi kiti (vienas vienetas)</t>
  </si>
  <si>
    <t>Histocheminis dažymas, identifikuojantis cheminius komponentus (pvz., varį, cinką, 1 procedūra)</t>
  </si>
  <si>
    <t>Histocheminis dažymas, identifikuojantis fermentus (vienas vienetas)</t>
  </si>
  <si>
    <t>Konsultavimas su išsamia klinikinių ir patologinių duomenų analize</t>
  </si>
  <si>
    <t>Imunohistocheminis tyrimas, kiekvieno antikūno</t>
  </si>
  <si>
    <t>Imunohistocheminis dažymas CINtec PLUS</t>
  </si>
  <si>
    <t>Vieno histologinio objekto serijinių ir žingsninių pjūvių gamyba</t>
  </si>
  <si>
    <t>PIKTYBINIŲ NAVIKŲ PREVENCINĖS PROGRAMOS</t>
  </si>
  <si>
    <t>Gimdos kaklelio citologinio tepinėlio ištyrimo paslauga</t>
  </si>
  <si>
    <t xml:space="preserve">Gimdos kaklelio biopsijos medžiagos ištyrimo paslauga </t>
  </si>
  <si>
    <t>Storosios žarnos biopsijos medžiagos ištyrimo paslauga (5 audinio gabalėliai)</t>
  </si>
  <si>
    <t>Priešinės liaukos biopsija (ne mažiau kaip 6 stulpeliai)</t>
  </si>
  <si>
    <t>ŽPV 16,18 genotipų nustatymas su aukštos  rizikos genotipų (31, 33, 35, 39,45, 51, 52, 56, 58, 59, 66, 68) atranka PGR metodu</t>
  </si>
  <si>
    <t>HSV 1 DNA</t>
  </si>
  <si>
    <t>Smegenų skystis</t>
  </si>
  <si>
    <t>Rasta / nerasta</t>
  </si>
  <si>
    <t>Nukleorūgščių amplifikacija ir hibridizacija</t>
  </si>
  <si>
    <t>HSV 2 DNA</t>
  </si>
  <si>
    <t xml:space="preserve">Hepatito C RNR </t>
  </si>
  <si>
    <t>HCV RNA</t>
  </si>
  <si>
    <t>Kraujo plazma</t>
  </si>
  <si>
    <t>IU/ml</t>
  </si>
  <si>
    <t>Nukleorūgščių amplifikacija</t>
  </si>
  <si>
    <t>Tarptautinis trumpinys</t>
  </si>
  <si>
    <t>Ėminys / mėginys</t>
  </si>
  <si>
    <t>Galima rezultatų pateikimo išraiška (mato vienetas)</t>
  </si>
  <si>
    <t>Tyrimo metodas</t>
  </si>
  <si>
    <t>-</t>
  </si>
  <si>
    <t>Echinococcus granulosus nukleorūgščių nustatymas</t>
  </si>
  <si>
    <t>Įvairi tiriamoji medžiaga</t>
  </si>
  <si>
    <t>HBV DNA</t>
  </si>
  <si>
    <t xml:space="preserve">Hepatito B DNR </t>
  </si>
  <si>
    <t xml:space="preserve">Kandidozės (Candida albicans, Candida glabrata, Candida krusei, Candida prapsilosis, Candida tropicalis) </t>
  </si>
  <si>
    <t xml:space="preserve">Bakterinės vaginozės (Gardnerella vaginalis, Atopobium vaginae, Lactobacillus spp.) </t>
  </si>
  <si>
    <t xml:space="preserve">ŽPV aukštos rizikos genotipo (16; 18; 31; 33; 35; 39; 45; 51; 52; 56; 58; 59; 66; 68) </t>
  </si>
  <si>
    <t xml:space="preserve">ŽPV 16 ir 18 genotipų nustatymas </t>
  </si>
  <si>
    <t>Nuograndos iš lytinių takų</t>
  </si>
  <si>
    <r>
      <t xml:space="preserve">Meticilinui atsparių </t>
    </r>
    <r>
      <rPr>
        <i/>
        <sz val="10"/>
        <color indexed="8"/>
        <rFont val="Times New Roman"/>
        <family val="1"/>
        <charset val="186"/>
      </rPr>
      <t>S.aureus</t>
    </r>
    <r>
      <rPr>
        <sz val="10"/>
        <color indexed="8"/>
        <rFont val="Times New Roman"/>
        <family val="1"/>
        <charset val="186"/>
      </rPr>
      <t xml:space="preserve"> nustatymas automatizuotu būdu     </t>
    </r>
  </si>
  <si>
    <r>
      <t>Streptococcus pneumoniae</t>
    </r>
    <r>
      <rPr>
        <sz val="10"/>
        <color indexed="8"/>
        <rFont val="Times New Roman"/>
        <family val="1"/>
        <charset val="186"/>
      </rPr>
      <t xml:space="preserve"> identifikavimas  </t>
    </r>
  </si>
  <si>
    <r>
      <t>Candida</t>
    </r>
    <r>
      <rPr>
        <sz val="10"/>
        <color rgb="FF000000"/>
        <rFont val="Times New Roman"/>
        <family val="1"/>
        <charset val="186"/>
      </rPr>
      <t xml:space="preserve"> jautrumo antigrybiniams vaistams nustatymas E- testų metodu (vienas vaistas vienai kultūrai)</t>
    </r>
  </si>
  <si>
    <t>Specialiųjų pirkimo sąlygų 2 priedas „Techninė specifikacija“</t>
  </si>
  <si>
    <t>PAPILDOMŲ LABORATORINIŲ TYRIMŲ PIRKIMAS</t>
  </si>
  <si>
    <t>PASTABOS:</t>
  </si>
  <si>
    <t xml:space="preserve">1. Paslaugų tiekėjas privalo turėti licenciją teikti laboratorinės diagnostikos paslaugas ir atlikti ar per subrangovų sutartis užtikrinti šioje specifikacijoje nurodytų laboratorinių tyrimų atlikimą. </t>
  </si>
  <si>
    <t xml:space="preserve">2. Paslaugų tiekėjas įsipareigoja užtikrinti  integruoti įstaigai teikiamos paslaugos (laboratorinių tyrimų) užsakymą ir rezultatų pateikimą per įstaigos ESIS informacinę sistemą. </t>
  </si>
  <si>
    <t>3. Paslaugų tiekėjas įsipareigoja išrašomoje sąskaitoje - faktūroje ir integruotoje įstaigos ESIS informacinėje sistemoje vartoti tuos pačius paslaugų (tyrimų/ analičių) pavadinimus ir mato vienetus, kokie yra pridedamoje specifikacijoje. Paslaugų tiekėjas taipogi privalo sąskaitoje - faktūroje, pagal kurią parduodamos paslaugos, užrašyti sutarties numerį ir datą.</t>
  </si>
  <si>
    <t xml:space="preserve">4. Į paslaugos kainą turi būti įskaičiuota ėminių transportavimas, laboratorinių tyrimų rezultatų (elektroninių tyrimų protokolų) pateikimas per informacinę sistemą ESIS. Elektroniniai tyrimų protokolai privalo būti patvirtinti medicinos biologo/ laboratorijos gydytojo elektroniu parašu ir spaudu visu sutarties vykdymo laikotarpiu. </t>
  </si>
  <si>
    <t>6. Paslaugos tiekėjas privalo pats, savo transportu pasiimti tiriamąją medžiagą ir pristatyti ją į paslaugos tiekėjo laboratoriją.</t>
  </si>
  <si>
    <t>7. Paslaugų tiekėjas privalo užtikrinti visas ėminių transportavimui būtinas sąlygas: apsaugančios nuo užteršimo transportavimo sistemą/ konteinerius, būtiną transportavimo trukmę, temperatūros sąlygas ir kitas ėminių transportavimo tinkamumą užtikrinančias sąlygas. Paslaugų tiekėjas privalo užtikrinti ir tinkamą užšaldytų (-20 0C ± 2 0C) ėminių transportavimą Temperatūra ėminių transportavimo metu turi būti matuojama kelis kartus vieno transportavimo metu ir visų matavimų temperatūros rodmenys turi būti siunčiami iš karto po ėminių transportavimo už ėminių transportavimo sąlygų užtikrinimą atsakingam laboratorijos asmeniui. Būtina pateikti įrodančius dokumentus.</t>
  </si>
  <si>
    <t>8. Vertinama tik pilnai pasiūlyta pirkimo dalis, atitinkanti kokybinius ir techninius reikalavimus. Visos dalies pirkimas iš vieno tiekėjo.</t>
  </si>
  <si>
    <t xml:space="preserve">8. Paslaugos tiekėjas privalo pateikti laboratorinių tyrimų ėminių vadovą, kuriame butų nurodyta ėminio tipas, laikymo ir transportavimo sąlygos, stabilumas.  </t>
  </si>
  <si>
    <t>9. Vertinama tik pilnai pasiūlyta pirkimo dalis, atitinkanti kokybinius ir techninius reikalavimus. Visos dalies pirkimas iš vieno tiekėjo.</t>
  </si>
  <si>
    <t>5. Patologinės anatomijos/ histologijos tyrimai privalo būti atlikti ir elektroniniai tyrimų protokolai privalo būti patvirtinti ne vėliau kaip per 3 - 5 darbo dienas nuo patekimo į laboratoriją.  Citologiniai ir infekcijų sukėlėjų tyrimai (nustatomi PGR metodu) privalo būti atlikti ir elektroniniai tyrimų protokolai privalo būti patvirtinti ne vėliau kaip per 2 - 5 darbo dienas nuo patekimo į paslaugos tiekėjo laboratoriją.</t>
  </si>
  <si>
    <t xml:space="preserve">7. Paslaugų tiekėjas privalo užtikrinti visas ėminių transportavimui būtinas sąlygas: apsaugančios nuo užteršimo transportavimo sistemą/ konteinerius, būtiną transportavimo trukmę, temperatūros sąlygas ir kitas ėminių transportavimo tinkamumą užtikrinančias sąlygas.  Temperatūra ėminių transportavimo metu turi būti matuojama kelis kartus vieno transportavimo metu ir visų matavimų temperatūros rodmenys turi būti siunčiami iš karto po ėminių transportavimo už ėminių transportavimo sąlygų užtikrinimą atsakingam laboratorijos asmeniui. </t>
  </si>
  <si>
    <t xml:space="preserve">4. Į paslaugos kainą turi būti įskaičiuota visos ėminių paėmimui patologiniams tyrimams reikalingos priemonės (terpės, paėmimo priemonės ir kt.), ėminių transportavimas, laboratorinių tyrimų rezultatų (elektroninių tyrimų protokolų) pateikimas per informacinę sistemą ESIS. Elektroniniai tyrimų protokolai privalo būti patvirtinti gydytojo patologo/ gydytojo genetiko/  laboratorijos gydytojo/ medicinos biologo elektroniu parašu ir spaudo numeriu/ spaudu visu sutarties vykdymo laikotarpiu.    </t>
  </si>
  <si>
    <t xml:space="preserve">4. Į paslaugos kainą turi būti įskaičiuota visos ėminių paėmimui reikalingos priemonės (terpės, paėmimo priemonės ir kt.),ėminių transportavimas, laboratorinių tyrimų rezultatų (elektroninių tyrimų protokolų) pateikimas per informacinę sistemą ESIS. Elektroniniai tyrimų protokolai privalo būti patvirtinti medicinos biologo/ laboratorijos gydytojo elektroniu parašu ir spaudu visu sutarties vykdymo laikotarpiu. </t>
  </si>
  <si>
    <t>5. Paslaugų tiekėjas/ įstaiga turi užtikrinti šioje specifikacijoje nurodytų mikrobiologinių laboratorinių tyrimų atlikimą ir šiems tyrimams atlikti reikalingų ėminių transportavimą 7 dienas per savaitę ir užtikrinti tiriamosios medžiagos pasėlio pasėjimą tą pačią dieną.</t>
  </si>
  <si>
    <r>
      <t xml:space="preserve">6. Paslaugų tiekėjas/ įstaiga turi užtikrinti pirminio pasėlio atsakymo pateikimą (augimas yra/ nėra) </t>
    </r>
    <r>
      <rPr>
        <u/>
        <sz val="10"/>
        <rFont val="Times New Roman"/>
        <family val="1"/>
        <charset val="186"/>
      </rPr>
      <t>ne vėliau kaip po 48-36 val. nuo pasėlio pasėjimo.</t>
    </r>
  </si>
  <si>
    <t>7. Paslaugos tiekėjas privalo pats, savo transportu pasiimti tiriamąją medžiagą ir pristatyti ją į paslaugos tiekėjo laboratoriją.</t>
  </si>
  <si>
    <t>8. Paslaugų tiekėjas privalo užtikrinti visas ėminių transportavimui būtinas sąlygas: apsaugančios nuo užteršimo transportavimo sistemą/ konteinerius, būtiną transportavimo trukmę, temperatūros sąlygas ir kitas ėminių transportavimo tinkamumą užtikrinančias sąlygas. Paslaugų tiekėjas privalo užtikrinti ir tinkamą užšaldytų (-20 0C ± 2 0C) ėminių transportavimą Temperatūra ėminių transportavimo metu turi būti matuojama kelis kartus vieno transportavimo metu ir visų matavimų temperatūros rodmenys turi būti siunčiami iš karto po ėminių transportavimo už ėminių transportavimo sąlygų užtikrinimą atsakingam laboratorijos asmeniui. Būtina pateikti įrodančius dokumentus.</t>
  </si>
  <si>
    <t xml:space="preserve">9. Paslaugos tiekėjas privalo pateikti laboratorinių tyrimų ėminių vadovą, kuriame butų nurodyta ėminio tipas, laikymo ir transportavimo sąlygos, stabilumas.  </t>
  </si>
  <si>
    <t>10. Vertinama tik pilnai pasiūlyta pirkimo dalis, atitinkanti kokybinius ir techninius reikalavimus. Visos dalies pirkimas iš vieno tiekėjo.</t>
  </si>
  <si>
    <t xml:space="preserve">5. Laboratoriniai tyrimai privalo būti atlikti ir elektroniniai tyrimų protokolai privalo būti patvirtinti ne vėliau kaip per 5-10 darbo dienas nuo tiramosios medžiagos paėmimo iš gydymo įstaigos. </t>
  </si>
  <si>
    <t>LOINC kodas</t>
  </si>
  <si>
    <t>1. Paslaugų tiekėjas privalo turėti licenciją teikti laboratorinės diagnostikos paslaugas ir atlikti ar per subrangovų sutartis užtikrinti šioje specifikacijoje nurodytų laboratorinių tyrimų atlikimą. Būti užsiregistravęs MNKV IS sistemoje.</t>
  </si>
  <si>
    <t>Septynių lytiškai plintančių sukėlėjų (Chlamydia trachomatis, Neisseria gonorrheae, Mycoplasma hominis, Mycoplasma genitalium, Ureaplasma urealyticum, Trichomonas vaginalis, Urealyticum parvum)</t>
  </si>
  <si>
    <t>Įvairios patologinės medžiagos pasėlis grybams (išskyrus odos, nagų ir plaukų) nustatyti</t>
  </si>
  <si>
    <t>Odos, nagų ir plaukų pasėlis grybams nustatyti</t>
  </si>
  <si>
    <t xml:space="preserve">Salmonelių identifikavimas iki genties    </t>
  </si>
  <si>
    <t>Salmonelių identifikavimas iki rūšies</t>
  </si>
  <si>
    <t xml:space="preserve">Šigelių identifikavimas iki rūšies  </t>
  </si>
  <si>
    <t xml:space="preserve">Jersinijų identifikavimas iki rūšies   </t>
  </si>
  <si>
    <t>Listerijų identifikavimas iki rūšies</t>
  </si>
  <si>
    <t>Legionelių identifikavimas iki rūšies</t>
  </si>
  <si>
    <t>Kampilobakterijų identifikavimas</t>
  </si>
  <si>
    <r>
      <t xml:space="preserve">Staphylococcus aureus (S. aureus) </t>
    </r>
    <r>
      <rPr>
        <sz val="10"/>
        <color indexed="8"/>
        <rFont val="Times New Roman"/>
        <family val="1"/>
        <charset val="186"/>
      </rPr>
      <t xml:space="preserve">identifikavimas </t>
    </r>
  </si>
  <si>
    <t xml:space="preserve">Streptokokų, alfa-hemolitinių streptokokų identifikavimas iki rūšies kraujo pasėliuose  </t>
  </si>
  <si>
    <t>Meningokokų ir gonokokų identifikavimas</t>
  </si>
  <si>
    <t>Skreplių, bronchų išplovų, trachėjos aspirato, sterilių organizmo skysčių, pūlingų eksudatų pasėlis tuberkuliozės mikobakterijoms automatizuotu būdu BACTEC terpėje</t>
  </si>
  <si>
    <t>Preliminari  12 mėn. suma Eur su PVM</t>
  </si>
  <si>
    <t xml:space="preserve">Preliminari  12 mėn. suma Eur  be PVM </t>
  </si>
  <si>
    <r>
      <t xml:space="preserve">6. Paslaugų tiekėjas įsipareigoja išrašomoje sąskaitoje – faktūroje ir integruotoje įstaigos </t>
    </r>
    <r>
      <rPr>
        <i/>
        <sz val="10"/>
        <color indexed="8"/>
        <rFont val="Times New Roman"/>
        <family val="1"/>
        <charset val="186"/>
      </rPr>
      <t>ESIS</t>
    </r>
    <r>
      <rPr>
        <sz val="10"/>
        <color indexed="8"/>
        <rFont val="Times New Roman"/>
        <family val="1"/>
        <charset val="186"/>
      </rPr>
      <t xml:space="preserve"> informacinėje sistemoje vartoti tuos pačius paslaugų (tyrimų) pavadinimus ir mato vienetus, kokie yra pridedamoje specifikacijoje. Paslaugų tiekėjas taipogi privalo sąskaitoje - faktūroje, pagal kurią parduodamos paslaugo, užrašyti sutarties numerį ir datą.</t>
    </r>
  </si>
  <si>
    <r>
      <t xml:space="preserve">5. Paslaugų tiekėjas įsipareigoja užtikrinti galimybę integruoti įstaigai teikiamos paslaugos užsakymą ir rezultatų pateikimą per įstaigos </t>
    </r>
    <r>
      <rPr>
        <i/>
        <sz val="10"/>
        <color rgb="FF000000"/>
        <rFont val="Times New Roman"/>
        <family val="1"/>
        <charset val="186"/>
      </rPr>
      <t>ESIS</t>
    </r>
    <r>
      <rPr>
        <sz val="10"/>
        <color rgb="FF000000"/>
        <rFont val="Times New Roman"/>
        <family val="1"/>
        <charset val="186"/>
      </rPr>
      <t xml:space="preserve"> informacinę sistemą. </t>
    </r>
  </si>
  <si>
    <t>4. Perkančioji įstaiga pati įsipareigoja pristatyti ėminius tyrimas, tačiau tyrimus atliekanti laboratorija negali būti nutolusi nuo VšĮ Tauragės ligoninės toliau kaip 40 km.</t>
  </si>
  <si>
    <t>3. Paslaugų tiekėjas/ įstaiga gavus tiriamuosius mėginius tyrimus turi atlikti skubos tvarka ir  užtikrinti tyrimo atsakymo pateikimą ne vėliau kaip per 2 val. nuo mėginio pristatymo.</t>
  </si>
  <si>
    <t>2. Paslaugų tiekėjas/ įstaiga turi užtikrinti šioje specifikacijoje nurodytų laboratorinių tyrimų atlikimą 7 dienas per savaitę, 24 valandas per parą.</t>
  </si>
  <si>
    <t>Bendras šlapimo tyrimas</t>
  </si>
  <si>
    <t>Bendras veninio kraujo tyrimas automatizuotu būdu (5 dalių leukocitų  diferenciacija)</t>
  </si>
  <si>
    <t>Protrombino laiko tyrimas </t>
  </si>
  <si>
    <t>Aktyvinto dalinio tromboplastino laiko (ADTL) nustatymas</t>
  </si>
  <si>
    <t>Troponino nustatymas</t>
  </si>
  <si>
    <t>Šlapalo (UREA) koncentracijos nustatymas</t>
  </si>
  <si>
    <t>Gliukozės koncentracijos nustatymas</t>
  </si>
  <si>
    <t>Natrio koncentracijos nustatymas</t>
  </si>
  <si>
    <t>Kalio koncentracijos nustatymas</t>
  </si>
  <si>
    <t xml:space="preserve">C reaktyviojo baltymo (CRB) koncentracijos nustatymas </t>
  </si>
  <si>
    <t>Kreatinino koncentracijos nustatymas</t>
  </si>
  <si>
    <t>Alfa amilazės aktyvumo nustatymas</t>
  </si>
  <si>
    <t>Tiesioginio (konjuguoto) bilirubino koncentracijos nustatymas</t>
  </si>
  <si>
    <t>Bendro bilirubino koncentracijos nustatymas</t>
  </si>
  <si>
    <t xml:space="preserve">Šarminės fosfatazės (ALP) aktyvumo nustatymas </t>
  </si>
  <si>
    <t>Aspartataminotransferazės (AST) aktyvumo nustatymas</t>
  </si>
  <si>
    <t>Alaninaminotransferazės (ALT) aktyvumo nustatymas</t>
  </si>
  <si>
    <t xml:space="preserve">Preliminari 12 mėn. suma Eur  be PVM </t>
  </si>
  <si>
    <t>4 pirkimo dalis. Papildomi tyrimai atliekami skubos tvarka</t>
  </si>
  <si>
    <t xml:space="preserve">5. Laboratoriniai tyrimai privalo būti atlikti ir elektroniniai tyrimų protokolai privalo būti patvirtinti ne vėliau kaip per 5 -7 darbo dienas nuo tiramosios medžiagos paėmimo iš gydymo įstaigos. </t>
  </si>
  <si>
    <t>Imunofermentinis</t>
  </si>
  <si>
    <t xml:space="preserve">Vienetai/mėginio tūryje </t>
  </si>
  <si>
    <t>Serumas</t>
  </si>
  <si>
    <t xml:space="preserve">Brucella IgG </t>
  </si>
  <si>
    <t xml:space="preserve">IgG klasės antikūnai prieš Brucella </t>
  </si>
  <si>
    <t>Imunoblotingo</t>
  </si>
  <si>
    <t xml:space="preserve">Brucella IgM </t>
  </si>
  <si>
    <t xml:space="preserve">IgM klasės antikūnai prieš Brucella </t>
  </si>
  <si>
    <t>IgG klasės antikūnai prieš E. granulosus ir E. multilocularis</t>
  </si>
  <si>
    <t>Kraujas</t>
  </si>
  <si>
    <t>Imuninio atsako į M. Tuberculosis tyrimas (Quatiferon TB Gold )</t>
  </si>
  <si>
    <t xml:space="preserve">Vienetai/ mėginio tūryje </t>
  </si>
  <si>
    <t xml:space="preserve">Ig G klasės antikūnai prieš Difteriją (Corynebacterium diphtheriae) </t>
  </si>
  <si>
    <t>Išmatos</t>
  </si>
  <si>
    <t>Entamoeba histolytica antigenas</t>
  </si>
  <si>
    <t>Ig G klasės antikūnai prieš Cysticercus cellulosus</t>
  </si>
  <si>
    <t>Ig M klasės antikūnai prieš Raudonukės virusą</t>
  </si>
  <si>
    <t>Ig G klasės antikūnai prieš Raudonukės virusą</t>
  </si>
  <si>
    <t>HIV 1+2 Ab+HIV1 p24 Ag</t>
  </si>
  <si>
    <t xml:space="preserve">Kombinuoti antikūnai prieš žmogaus imunodeficito virusus 1 ir 2,  ir antigenas p24 </t>
  </si>
  <si>
    <t>Antikūnai IgG prieš B. pertussis toksiną (kokliušas)</t>
  </si>
  <si>
    <t>Antikūnai IgA prieš B. pertussis toksiną (kokliušas)</t>
  </si>
  <si>
    <t>HEV IgG</t>
  </si>
  <si>
    <t>IgG klasės antikūnai prieš hepatito E virusą</t>
  </si>
  <si>
    <t>HEV IgM</t>
  </si>
  <si>
    <t>IgM klasės antikūnai prieš hepatito E virusą</t>
  </si>
  <si>
    <t>HCV Ab</t>
  </si>
  <si>
    <t>Antikūnai prieš hepatito C virusą</t>
  </si>
  <si>
    <t xml:space="preserve"> HBV e Ag </t>
  </si>
  <si>
    <t>Hepatito B viruso (HBV) HBe Ag antigenas</t>
  </si>
  <si>
    <t>HBV e Ab</t>
  </si>
  <si>
    <t>Antikūnai prieš hepatito B viruso e antigeną</t>
  </si>
  <si>
    <t xml:space="preserve">HBV surface Ag </t>
  </si>
  <si>
    <t xml:space="preserve">Hepatito B viruso paviršinis antigenas  </t>
  </si>
  <si>
    <t xml:space="preserve">HBV surface Ab </t>
  </si>
  <si>
    <t>Antikūnai prieš hepatito B viruso paviršinį antigeną</t>
  </si>
  <si>
    <t xml:space="preserve">Rasta / nerasta   </t>
  </si>
  <si>
    <t>HBV core IgM</t>
  </si>
  <si>
    <t>IgM klasės antikūnai prieš hepatito B viruso šerdinį antigeną</t>
  </si>
  <si>
    <t xml:space="preserve">HBV core Ab </t>
  </si>
  <si>
    <t>Antikūnai prieš hepatito B viruso šerdinį antigeną</t>
  </si>
  <si>
    <t xml:space="preserve">HAV Ab </t>
  </si>
  <si>
    <t>Antikūnai prieš hepatito A virusą</t>
  </si>
  <si>
    <t>CMV IgM</t>
  </si>
  <si>
    <t>IgG klasės antikūnai prieš citomegalo virusą</t>
  </si>
  <si>
    <t>IgM klasės antikūnai prieš citomegalo virusą</t>
  </si>
  <si>
    <t>HSV1+2 IgM</t>
  </si>
  <si>
    <t>IgM klasės antikūnai prieš Herpes simplex 1+ 2</t>
  </si>
  <si>
    <t xml:space="preserve">HSV1 IgG </t>
  </si>
  <si>
    <t>T gondii IgA</t>
  </si>
  <si>
    <t xml:space="preserve">IgA klasės antikūnai prieš Toxoplasma gondii </t>
  </si>
  <si>
    <t>T gondii IgG</t>
  </si>
  <si>
    <t xml:space="preserve">IgG klasės antikūnai prieš Toxoplasma gondii </t>
  </si>
  <si>
    <t>T gondii IgM</t>
  </si>
  <si>
    <t xml:space="preserve">IgM klasės antikūnai prieš Toxoplasma gondii </t>
  </si>
  <si>
    <t>T canis IgA</t>
  </si>
  <si>
    <t>T canis IgG</t>
  </si>
  <si>
    <t xml:space="preserve">IgG klasės antikūnai prieš Toxocara canis </t>
  </si>
  <si>
    <t>Em2PLUS</t>
  </si>
  <si>
    <t xml:space="preserve"> IgG (Em2PLUS) klasės antikūnai prieš Echinococcus multilocularis</t>
  </si>
  <si>
    <t>E granulosus IgG</t>
  </si>
  <si>
    <t xml:space="preserve">IgG klasės antikūnai prieš Echinococcus granulosus </t>
  </si>
  <si>
    <t>T spiralis IgG</t>
  </si>
  <si>
    <t xml:space="preserve"> IgG klasės antikūnai prieš Trichinella spiralis</t>
  </si>
  <si>
    <t xml:space="preserve">T pallidum IgG+IgM </t>
  </si>
  <si>
    <t>Agliutinacija</t>
  </si>
  <si>
    <t>RPR</t>
  </si>
  <si>
    <t>Sifilio antikūnai (RPR)</t>
  </si>
  <si>
    <t>Candida Ag</t>
  </si>
  <si>
    <t>Candida mannan antigenas</t>
  </si>
  <si>
    <t>Aspergillus Ag</t>
  </si>
  <si>
    <t>Aspergillus galactomannan antigenas</t>
  </si>
  <si>
    <t>Imunofermentinis ar Imunochromatografinis</t>
  </si>
  <si>
    <t>H pylori Ag</t>
  </si>
  <si>
    <t>Helicobacter pylori antigenas</t>
  </si>
  <si>
    <t xml:space="preserve">H pylori IgG </t>
  </si>
  <si>
    <t>IgG klasės antikūnai prieš Helicobacter pylori</t>
  </si>
  <si>
    <t>IgA klasės antikūnai prieš Helicobacter pylori</t>
  </si>
  <si>
    <t>Šlapimas</t>
  </si>
  <si>
    <t>L pneumo Ag</t>
  </si>
  <si>
    <t>Legionella pneumophila antigenas</t>
  </si>
  <si>
    <t xml:space="preserve">L pneumo IgG </t>
  </si>
  <si>
    <t xml:space="preserve">IgG klasės antikūnai prieš Legionella pneumophilia </t>
  </si>
  <si>
    <t xml:space="preserve">L pneumo IgM </t>
  </si>
  <si>
    <t xml:space="preserve">IgM klasės antikūnai prieš Legionella pneumophilia </t>
  </si>
  <si>
    <t>Y enterocol IgG</t>
  </si>
  <si>
    <t xml:space="preserve">IgG klasės antikūnai prieš Yersinia enterocolitica </t>
  </si>
  <si>
    <t xml:space="preserve">Y enterocol IgA </t>
  </si>
  <si>
    <t xml:space="preserve">IgA klasės antikūnai prieš Yersinia enterocolitica </t>
  </si>
  <si>
    <t xml:space="preserve">C pneumo IgG </t>
  </si>
  <si>
    <t xml:space="preserve">IgG klasės antikūnai prieš Chlamydophila pneumoniae </t>
  </si>
  <si>
    <t>C pneumo IgM</t>
  </si>
  <si>
    <t xml:space="preserve">IgM klasės antikūnai prieš Chlamydophila pneumoniae </t>
  </si>
  <si>
    <t xml:space="preserve">IgA klasės antikūnai prieš Chlamydophila pneumoniae </t>
  </si>
  <si>
    <t xml:space="preserve">M pneumo IgG </t>
  </si>
  <si>
    <t xml:space="preserve">IgG klasės antikūnai prieš Mycoplasma pneumoniae </t>
  </si>
  <si>
    <t xml:space="preserve">IgM klasės antikūnai prieš Mycoplasma pneumoniae </t>
  </si>
  <si>
    <t>Epstein-Barr VCA IgG</t>
  </si>
  <si>
    <t>IgG klasės antikūnai prieš Epštein-Baro viruso kapsidinį antigeną</t>
  </si>
  <si>
    <t>Epstein-Barr VCA IgM</t>
  </si>
  <si>
    <t>IgM klasės antikūnai prieš Epštein-Baro viruso kapsidinį antigeną</t>
  </si>
  <si>
    <t>MeV IgG</t>
  </si>
  <si>
    <t xml:space="preserve">IgG klasės antikūnai prieš tymų virusą </t>
  </si>
  <si>
    <t>MeV IgM</t>
  </si>
  <si>
    <t xml:space="preserve">IgM klasės antikūnai prieš tymų virusą </t>
  </si>
  <si>
    <t>B burgdor IgG</t>
  </si>
  <si>
    <t xml:space="preserve">IgG klasės antikūnai prieš Borrelia burgdorferi </t>
  </si>
  <si>
    <t>B burgdor IgM</t>
  </si>
  <si>
    <t xml:space="preserve">IgM klasės antikūnai prieš Borrelia burgdorferi </t>
  </si>
  <si>
    <t>TBEV IgG</t>
  </si>
  <si>
    <t xml:space="preserve">IgG klasės antikūnai prieš erkinio encefalito virusą </t>
  </si>
  <si>
    <t>TBEV IgM</t>
  </si>
  <si>
    <t xml:space="preserve">IgM klasės antikūnai prieš erkinio encefalito virusą </t>
  </si>
  <si>
    <t xml:space="preserve">5. Laboratoriniai tyrimai privalo būti atlikti ir elektroniniai tyrimų protokolai privalo būti patvirtinti ne vėliau kaip per 2 -3 darbo dienas nuo tiramosios medžiagos paėmimo iš gydymo įstaigos. </t>
  </si>
  <si>
    <t>Imunoturbidimetrinis arba imunonefelometrinis</t>
  </si>
  <si>
    <t>ng/l arba mmol/l</t>
  </si>
  <si>
    <t>Serumas arba plazma</t>
  </si>
  <si>
    <t>(Lp(a))</t>
  </si>
  <si>
    <t xml:space="preserve">Lipoproteinas a </t>
  </si>
  <si>
    <t>Atominės absorbcijos spektrofotometrinis arba spektrofotometrinis</t>
  </si>
  <si>
    <t>μg/l arba mmol/l</t>
  </si>
  <si>
    <t>Li</t>
  </si>
  <si>
    <t>Litis</t>
  </si>
  <si>
    <t>Imunocheminis</t>
  </si>
  <si>
    <t>Vit B1</t>
  </si>
  <si>
    <t>Tiaminas (vitaminas B1)</t>
  </si>
  <si>
    <t>pmol/l</t>
  </si>
  <si>
    <t>nmol/L</t>
  </si>
  <si>
    <t xml:space="preserve">Serumas </t>
  </si>
  <si>
    <t>Folio rūgštis</t>
  </si>
  <si>
    <t>Fotometrinis</t>
  </si>
  <si>
    <t>U/l</t>
  </si>
  <si>
    <t>Lipazė</t>
  </si>
  <si>
    <t>LDH</t>
  </si>
  <si>
    <t>Laktato dehidrogenazė</t>
  </si>
  <si>
    <t>IFCC</t>
  </si>
  <si>
    <t>CK</t>
  </si>
  <si>
    <t>Kreatinkinazė</t>
  </si>
  <si>
    <t>IFCC (NADPH)</t>
  </si>
  <si>
    <t>μg/g</t>
  </si>
  <si>
    <t>Kasos elastazė</t>
  </si>
  <si>
    <t>Kasos amilazė</t>
  </si>
  <si>
    <t>IFCC (pNPG7)</t>
  </si>
  <si>
    <t>HE4</t>
  </si>
  <si>
    <t>Žmogaus epididymio baltymas 4</t>
  </si>
  <si>
    <t>µg/l</t>
  </si>
  <si>
    <t>CYFRA 21-1</t>
  </si>
  <si>
    <t>Citokeratinas 19 (CYFRA 21-1)</t>
  </si>
  <si>
    <t>kU/l</t>
  </si>
  <si>
    <t>CA 72-4</t>
  </si>
  <si>
    <t>Vėžio žymuo CA 72-4</t>
  </si>
  <si>
    <t>CA 125</t>
  </si>
  <si>
    <t>Vėžio žymuo CA 125</t>
  </si>
  <si>
    <t>CA 19-9</t>
  </si>
  <si>
    <t>Vėžio žymuo CA 19-9</t>
  </si>
  <si>
    <t>CA 15-3</t>
  </si>
  <si>
    <t>Vėžio žymuo CA 15-3</t>
  </si>
  <si>
    <t>PSA</t>
  </si>
  <si>
    <t>Prostatos specifinis antigenas</t>
  </si>
  <si>
    <t>CEA</t>
  </si>
  <si>
    <t>Karcinoembrioninis antigenas</t>
  </si>
  <si>
    <t>AFP-TM</t>
  </si>
  <si>
    <t>Alfa fetoproteinas (vėžio žymuo)</t>
  </si>
  <si>
    <t>CgA</t>
  </si>
  <si>
    <t>Chromograninas A</t>
  </si>
  <si>
    <t xml:space="preserve">µg/l </t>
  </si>
  <si>
    <t>Tg</t>
  </si>
  <si>
    <t>Tiroglobulinas</t>
  </si>
  <si>
    <t>nmol/l</t>
  </si>
  <si>
    <t>Testosteronas</t>
  </si>
  <si>
    <t>mU/l</t>
  </si>
  <si>
    <t>Prolaktinas</t>
  </si>
  <si>
    <t>Progesteronas</t>
  </si>
  <si>
    <t>LH</t>
  </si>
  <si>
    <t>Liuteinizuojantis hormonas</t>
  </si>
  <si>
    <t>Kortizolis</t>
  </si>
  <si>
    <t>FSH</t>
  </si>
  <si>
    <t>Folikulus stimuliuojantis hormonas</t>
  </si>
  <si>
    <t>E2</t>
  </si>
  <si>
    <t>Estradiolis</t>
  </si>
  <si>
    <t>µmol/l</t>
  </si>
  <si>
    <t>DHEA-S</t>
  </si>
  <si>
    <t>Dehidroepiandrosterono sulfatas (DHEA-S)</t>
  </si>
  <si>
    <t>Elektroforezės</t>
  </si>
  <si>
    <t>Baltymų elektroforezė serume, kai beta globulinų frakcija skirstoma į beta 1 ir beta 2</t>
  </si>
  <si>
    <t>g/l</t>
  </si>
  <si>
    <t>TF</t>
  </si>
  <si>
    <t>Transferinas</t>
  </si>
  <si>
    <t>mg/l</t>
  </si>
  <si>
    <t>sTFR</t>
  </si>
  <si>
    <t>Tirpūs transferino receptoriai</t>
  </si>
  <si>
    <t>TIBC</t>
  </si>
  <si>
    <t>Geležies bendroji sujungimo geba</t>
  </si>
  <si>
    <t>SHBG</t>
  </si>
  <si>
    <t>Lytinius hormonus sujungiantis globulinas</t>
  </si>
  <si>
    <t>Antimiuliarinis hormonas (AMH)</t>
  </si>
  <si>
    <t>IgM</t>
  </si>
  <si>
    <t>IgG4</t>
  </si>
  <si>
    <t>IgG poklasis 4</t>
  </si>
  <si>
    <t>IgG</t>
  </si>
  <si>
    <t>IgE</t>
  </si>
  <si>
    <t>IgA</t>
  </si>
  <si>
    <t>Cistatinas C</t>
  </si>
  <si>
    <t>mg/l arba g/l</t>
  </si>
  <si>
    <t>Haptoglobinas</t>
  </si>
  <si>
    <t>Cp</t>
  </si>
  <si>
    <t>Ceruloplazminas</t>
  </si>
  <si>
    <t>pmol/l arba nmol/l</t>
  </si>
  <si>
    <t>C peptidas</t>
  </si>
  <si>
    <t>Specialiųjų pirkimo sąlygų 1 priedas „Techninė specifikacija“</t>
  </si>
  <si>
    <t>Žmogaus leukocitų antigeno B27 nustatymas (HLA-B27)</t>
  </si>
  <si>
    <t>Alergenams specifinių IgE klasės antikūnų nustatymas (mišri panelė 36 specifikų)</t>
  </si>
  <si>
    <t>Alergenams specifinių IgE klasės antikūnų nustatymas (įkvėpiamieji 52 specifikų)</t>
  </si>
  <si>
    <t>Alergenams specifinių IgE klasės antikūnų nustatymas (maisto 50specifikų)</t>
  </si>
  <si>
    <t>Alex² makrogardelės tyrimas, nustatant specifinius IgE prieš 295 alergenus</t>
  </si>
  <si>
    <t>IU/l ar kt. išvestiniai, kartotiniai arba daliniai matavimo vienetai</t>
  </si>
  <si>
    <t>RF</t>
  </si>
  <si>
    <t>Reumatoidinis faktorius</t>
  </si>
  <si>
    <t>Anti-dsDNR IgG</t>
  </si>
  <si>
    <t>IgG klasės antikūnai prieš dvispiralę deoksiribonukleorūgštį (DNR)</t>
  </si>
  <si>
    <t>Anti-TG</t>
  </si>
  <si>
    <t>Antikūnai prieš tiroglobuliną</t>
  </si>
  <si>
    <t>Anti-tTG IgA</t>
  </si>
  <si>
    <t>IgG klasės antikūnai prieš audinių transgliutaminazę</t>
  </si>
  <si>
    <t>IgA klasės antikūnai prieš audinių transgliutaminazę</t>
  </si>
  <si>
    <t>AKA IgM</t>
  </si>
  <si>
    <t>IgM klasės antikūnai prieš kardiolipiną</t>
  </si>
  <si>
    <t>AKA IgG</t>
  </si>
  <si>
    <t>IgG klasės antikūnai prieš kardiolipiną</t>
  </si>
  <si>
    <t>AKA IgGAM</t>
  </si>
  <si>
    <t>Antikūnai prieš kardiolipiną (IgGAM)</t>
  </si>
  <si>
    <t>Imunofluorescencinis</t>
  </si>
  <si>
    <t>Teigiama / neigiama / titras</t>
  </si>
  <si>
    <t>ANCA</t>
  </si>
  <si>
    <t>Antikūnai prieš neutrofilų citoplazmos antigenus</t>
  </si>
  <si>
    <t>ENA</t>
  </si>
  <si>
    <t>Antikūnai prieš išskiriamus iš branduolio antigenus</t>
  </si>
  <si>
    <t>Teigiama / neigiama / titras / švytėjimo tipas</t>
  </si>
  <si>
    <t xml:space="preserve">ANA </t>
  </si>
  <si>
    <t>Antikūnai prieš branduolio antigenus</t>
  </si>
  <si>
    <t>ASO</t>
  </si>
  <si>
    <t xml:space="preserve">Antikūnai prieš streptoliziną O </t>
  </si>
  <si>
    <t xml:space="preserve">Bendri antikūnai prieš Toxocara canis </t>
  </si>
  <si>
    <t>Keturių lytiškai plintančių sukėlėjų (Chlamydia trachomatis,Neisseria gonorrhoeae, Mycoplasma genitalium, Trichomonas vaginalis )</t>
  </si>
  <si>
    <t>IgG klasės antikūnai prieš Herpes simplex 1+2</t>
  </si>
  <si>
    <t>IgG antikūnai prieš Herpes simplex 1</t>
  </si>
  <si>
    <t>HSV1+2 IgG</t>
  </si>
  <si>
    <t>Antikūnai prieš ciklinį citrulinintą peptidą</t>
  </si>
  <si>
    <t>Anti-CCP</t>
  </si>
  <si>
    <t>Chlamydia trachomatis IgG Ser kokybinis</t>
  </si>
  <si>
    <t>Retikulocitų santykinis kiekis kraujyje šviesinės mikroskopijos metodu</t>
  </si>
  <si>
    <t>Antikūnų prieš eritrocitų antigenus identifikavimas plazmoje</t>
  </si>
  <si>
    <t>Gentamicinas</t>
  </si>
  <si>
    <t xml:space="preserve">Treponema pallidum IgM ir IgG antikūnai (sifilis) 
</t>
  </si>
  <si>
    <t>Plazma</t>
  </si>
  <si>
    <t>C reaktyvus baltymas didelio jautrumo metodu</t>
  </si>
  <si>
    <t>CRB (didelio jautrumo)</t>
  </si>
  <si>
    <t>Imunoturbidimetrinis</t>
  </si>
  <si>
    <t>5 pirkimo dalis. Histologiniai, citologiniai, porevencinių programų  tyrimai</t>
  </si>
  <si>
    <t xml:space="preserve">Šlapimo pasėlis   </t>
  </si>
  <si>
    <t>Herpes simplex 1 tipo nustatymas DNR</t>
  </si>
  <si>
    <t>Herpes simplex 2 tipo nustatymas DNR</t>
  </si>
  <si>
    <t>Aspirato iš trachėjos pasėlis</t>
  </si>
  <si>
    <t>Pasėlis iš pleuros</t>
  </si>
  <si>
    <t>Sąnario skysčio pasėlis</t>
  </si>
  <si>
    <t>61.</t>
  </si>
  <si>
    <t>Mikroorganizmo identifikavimas automatizuotu būdu</t>
  </si>
  <si>
    <t>6 pirkimo dalis.  Infekciniai molekulinės diagnostikos tyrimai</t>
  </si>
  <si>
    <t>7 pirkimo dalis. Bendrosios mikrobiologijos tyrimai.</t>
  </si>
  <si>
    <t>1 pirkimo dalis.  Biocheminiai tyrimai</t>
  </si>
  <si>
    <t>2 pirkimo dalis.  Imunologiniai tyrimai</t>
  </si>
  <si>
    <t>3 pirkimo dalis.  Infekcinės serologijos tyrimai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</si>
</sst>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32" x14ac:knownFonts="1">
    <font>
      <sz val="11"/>
      <color theme="1"/>
      <name val="Calibri"/>
      <charset val="186"/>
      <scheme val="minor"/>
    </font>
    <font>
      <sz val="11"/>
      <color theme="1"/>
      <name val="Calibri"/>
      <family val="2"/>
      <charset val="186"/>
      <scheme val="minor"/>
    </font>
    <font>
      <sz val="11"/>
      <color theme="1"/>
      <name val="Calibri"/>
      <family val="2"/>
      <charset val="186"/>
      <scheme val="minor"/>
    </font>
    <font>
      <sz val="12"/>
      <name val="Times New Roman"/>
      <family val="1"/>
      <charset val="186"/>
    </font>
    <font>
      <sz val="12"/>
      <color indexed="8"/>
      <name val="Times New Roman"/>
      <family val="1"/>
      <charset val="186"/>
    </font>
    <font>
      <sz val="11"/>
      <color indexed="8"/>
      <name val="Calibri"/>
      <family val="2"/>
      <charset val="186"/>
    </font>
    <font>
      <b/>
      <sz val="12"/>
      <name val="Times New Roman"/>
      <family val="1"/>
      <charset val="186"/>
    </font>
    <font>
      <sz val="10"/>
      <color indexed="8"/>
      <name val="Times New Roman"/>
      <family val="1"/>
      <charset val="186"/>
    </font>
    <font>
      <sz val="10"/>
      <color theme="1"/>
      <name val="Times New Roman"/>
      <family val="1"/>
      <charset val="186"/>
    </font>
    <font>
      <sz val="10"/>
      <name val="Times New Roman"/>
      <family val="1"/>
      <charset val="186"/>
    </font>
    <font>
      <b/>
      <sz val="10"/>
      <name val="Times New Roman"/>
      <family val="1"/>
      <charset val="186"/>
    </font>
    <font>
      <b/>
      <sz val="10"/>
      <color theme="1"/>
      <name val="Times New Roman"/>
      <family val="1"/>
      <charset val="186"/>
    </font>
    <font>
      <sz val="11"/>
      <color indexed="8"/>
      <name val="Times New Roman"/>
      <family val="1"/>
      <charset val="186"/>
    </font>
    <font>
      <b/>
      <sz val="10"/>
      <color indexed="8"/>
      <name val="Times New Roman"/>
      <family val="1"/>
      <charset val="186"/>
    </font>
    <font>
      <b/>
      <sz val="12"/>
      <color indexed="8"/>
      <name val="Times New Roman"/>
      <family val="1"/>
      <charset val="186"/>
    </font>
    <font>
      <sz val="11"/>
      <color rgb="FF000000"/>
      <name val="Times New Roman"/>
      <family val="1"/>
      <charset val="186"/>
    </font>
    <font>
      <sz val="10"/>
      <color indexed="8"/>
      <name val="Times New Roman"/>
      <family val="1"/>
      <charset val="186"/>
    </font>
    <font>
      <sz val="10"/>
      <color theme="1"/>
      <name val="Times New Roman"/>
      <family val="1"/>
      <charset val="186"/>
    </font>
    <font>
      <i/>
      <sz val="10"/>
      <color indexed="8"/>
      <name val="Times New Roman"/>
      <family val="1"/>
      <charset val="186"/>
    </font>
    <font>
      <sz val="10"/>
      <color rgb="FF000000"/>
      <name val="Times New Roman"/>
      <family val="1"/>
      <charset val="186"/>
    </font>
    <font>
      <b/>
      <sz val="10"/>
      <color theme="1"/>
      <name val="Times New Roman"/>
      <family val="1"/>
      <charset val="186"/>
    </font>
    <font>
      <sz val="10"/>
      <color rgb="FF000000"/>
      <name val="Arial"/>
      <family val="2"/>
      <charset val="186"/>
    </font>
    <font>
      <sz val="11"/>
      <color theme="1"/>
      <name val="Calibri"/>
      <family val="2"/>
      <scheme val="minor"/>
    </font>
    <font>
      <b/>
      <sz val="12"/>
      <color theme="1"/>
      <name val="Times New Roman"/>
      <family val="1"/>
      <charset val="186"/>
    </font>
    <font>
      <sz val="12"/>
      <color theme="1"/>
      <name val="Times New Roman"/>
      <family val="1"/>
      <charset val="186"/>
    </font>
    <font>
      <sz val="11"/>
      <color indexed="8"/>
      <name val="Calibri"/>
      <family val="2"/>
      <charset val="186"/>
    </font>
    <font>
      <i/>
      <sz val="10"/>
      <color rgb="FF000000"/>
      <name val="Times New Roman"/>
      <family val="1"/>
      <charset val="186"/>
    </font>
    <font>
      <b/>
      <sz val="10"/>
      <color indexed="8"/>
      <name val="Times New Roman"/>
      <family val="1"/>
      <charset val="186"/>
    </font>
    <font>
      <sz val="11"/>
      <color indexed="10"/>
      <name val="Calibri"/>
      <family val="2"/>
      <charset val="186"/>
    </font>
    <font>
      <sz val="11"/>
      <color rgb="FF000000"/>
      <name val="Calibri"/>
      <family val="2"/>
      <charset val="186"/>
    </font>
    <font>
      <u/>
      <sz val="10"/>
      <name val="Times New Roman"/>
      <family val="1"/>
      <charset val="186"/>
    </font>
    <font>
      <sz val="9"/>
      <color rgb="FF000000"/>
      <name val="Times New Roman"/>
      <family val="1"/>
      <charset val="186"/>
    </font>
  </fonts>
  <fills count="6">
    <fill>
      <patternFill patternType="none"/>
    </fill>
    <fill>
      <patternFill patternType="gray125"/>
    </fill>
    <fill>
      <patternFill patternType="solid">
        <fgColor theme="0"/>
        <bgColor indexed="34"/>
      </patternFill>
    </fill>
    <fill>
      <patternFill patternType="solid">
        <fgColor theme="0"/>
        <bgColor indexed="64"/>
      </patternFill>
    </fill>
    <fill>
      <patternFill patternType="solid">
        <fgColor theme="0"/>
        <bgColor indexed="55"/>
      </patternFill>
    </fill>
    <fill>
      <patternFill patternType="solid">
        <fgColor theme="9" tint="0.79998168889431442"/>
        <bgColor theme="9" tint="0.79998168889431442"/>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theme="9" tint="0.39997558519241921"/>
      </top>
      <bottom style="thin">
        <color theme="9" tint="0.39997558519241921"/>
      </bottom>
      <diagonal/>
    </border>
  </borders>
  <cellStyleXfs count="16">
    <xf numFmtId="0" fontId="0" fillId="0" borderId="0"/>
    <xf numFmtId="0" fontId="5" fillId="0" borderId="0"/>
    <xf numFmtId="0" fontId="21" fillId="0" borderId="0"/>
    <xf numFmtId="0" fontId="22" fillId="0" borderId="0"/>
    <xf numFmtId="0" fontId="22" fillId="0" borderId="0"/>
    <xf numFmtId="0" fontId="2" fillId="0" borderId="0"/>
    <xf numFmtId="0" fontId="25" fillId="0" borderId="0"/>
    <xf numFmtId="0" fontId="25" fillId="0" borderId="0"/>
    <xf numFmtId="164" fontId="29" fillId="0" borderId="0" applyBorder="0" applyProtection="0"/>
    <xf numFmtId="0" fontId="25" fillId="0" borderId="0"/>
    <xf numFmtId="0" fontId="29" fillId="0" borderId="0" applyNumberFormat="0" applyBorder="0" applyProtection="0"/>
    <xf numFmtId="0" fontId="25" fillId="0" borderId="0"/>
    <xf numFmtId="0" fontId="28" fillId="0" borderId="0" applyBorder="0" applyProtection="0"/>
    <xf numFmtId="0" fontId="1" fillId="0" borderId="0"/>
    <xf numFmtId="0" fontId="5" fillId="0" borderId="0"/>
    <xf numFmtId="0" fontId="5" fillId="0" borderId="0"/>
  </cellStyleXfs>
  <cellXfs count="232">
    <xf numFmtId="0" fontId="0" fillId="0" borderId="0" xfId="0"/>
    <xf numFmtId="0" fontId="4" fillId="0" borderId="0" xfId="0" applyFont="1" applyAlignment="1">
      <alignment vertical="top"/>
    </xf>
    <xf numFmtId="0" fontId="5" fillId="0" borderId="0" xfId="0" applyFont="1"/>
    <xf numFmtId="0" fontId="4" fillId="0" borderId="0" xfId="0" applyFont="1" applyAlignment="1">
      <alignment horizontal="center" vertical="top"/>
    </xf>
    <xf numFmtId="0" fontId="7" fillId="0" borderId="0" xfId="0" applyFont="1" applyAlignment="1">
      <alignment horizontal="center" vertical="center"/>
    </xf>
    <xf numFmtId="0" fontId="7" fillId="0" borderId="0" xfId="0" applyFont="1"/>
    <xf numFmtId="0" fontId="4" fillId="0" borderId="0" xfId="0" applyFont="1"/>
    <xf numFmtId="0" fontId="4" fillId="0" borderId="0" xfId="1" applyFont="1" applyAlignment="1">
      <alignment horizontal="center"/>
    </xf>
    <xf numFmtId="0" fontId="14" fillId="0" borderId="0" xfId="1" applyFont="1" applyAlignment="1">
      <alignment vertical="center" wrapText="1"/>
    </xf>
    <xf numFmtId="0" fontId="14" fillId="0" borderId="0" xfId="0" applyFont="1"/>
    <xf numFmtId="0" fontId="15" fillId="0" borderId="0" xfId="0" applyFont="1" applyAlignment="1">
      <alignment horizontal="center" wrapText="1"/>
    </xf>
    <xf numFmtId="0" fontId="17" fillId="0" borderId="2" xfId="0" applyFont="1" applyBorder="1" applyAlignment="1">
      <alignment wrapText="1"/>
    </xf>
    <xf numFmtId="0" fontId="19" fillId="0" borderId="2" xfId="0" applyFont="1" applyBorder="1" applyAlignment="1">
      <alignment horizontal="center" vertical="center" wrapText="1"/>
    </xf>
    <xf numFmtId="0" fontId="17" fillId="0" borderId="2" xfId="0" applyFont="1" applyBorder="1"/>
    <xf numFmtId="0" fontId="17" fillId="0" borderId="2" xfId="0" applyFont="1" applyBorder="1" applyAlignment="1">
      <alignment horizontal="center"/>
    </xf>
    <xf numFmtId="0" fontId="16" fillId="0" borderId="2" xfId="0" applyFont="1" applyBorder="1" applyAlignment="1">
      <alignment horizontal="center" vertical="center" wrapText="1"/>
    </xf>
    <xf numFmtId="0" fontId="24" fillId="0" borderId="0" xfId="0" applyFont="1" applyAlignment="1">
      <alignment horizontal="center"/>
    </xf>
    <xf numFmtId="0" fontId="24" fillId="0" borderId="0" xfId="0" applyFont="1"/>
    <xf numFmtId="0" fontId="24" fillId="0" borderId="0" xfId="0" applyFont="1" applyAlignment="1">
      <alignment horizontal="left"/>
    </xf>
    <xf numFmtId="0" fontId="24" fillId="0" borderId="0" xfId="0" applyFont="1" applyAlignment="1">
      <alignment horizontal="center" wrapText="1"/>
    </xf>
    <xf numFmtId="0" fontId="24" fillId="0" borderId="0" xfId="0" applyFont="1" applyAlignment="1">
      <alignment horizontal="left" wrapText="1"/>
    </xf>
    <xf numFmtId="0" fontId="17" fillId="0" borderId="2" xfId="0" applyFont="1" applyBorder="1" applyAlignment="1">
      <alignment horizontal="left"/>
    </xf>
    <xf numFmtId="0" fontId="17" fillId="0" borderId="2" xfId="0" applyFont="1" applyBorder="1" applyAlignment="1">
      <alignment horizontal="left" wrapText="1"/>
    </xf>
    <xf numFmtId="0" fontId="16" fillId="0" borderId="2" xfId="0" applyFont="1" applyBorder="1" applyAlignment="1">
      <alignment horizontal="center" vertical="center"/>
    </xf>
    <xf numFmtId="0" fontId="16" fillId="3" borderId="2" xfId="0" applyFont="1" applyFill="1" applyBorder="1" applyAlignment="1">
      <alignment vertical="center" wrapText="1"/>
    </xf>
    <xf numFmtId="0" fontId="16" fillId="0" borderId="2" xfId="0" applyFont="1" applyBorder="1"/>
    <xf numFmtId="0" fontId="16" fillId="0" borderId="2" xfId="0" applyFont="1" applyBorder="1" applyAlignment="1">
      <alignment vertical="center" wrapText="1"/>
    </xf>
    <xf numFmtId="0" fontId="16" fillId="0" borderId="2" xfId="0" applyFont="1" applyBorder="1" applyAlignment="1">
      <alignment horizontal="left"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0" fontId="19" fillId="0" borderId="2" xfId="0" applyFont="1" applyBorder="1" applyAlignment="1">
      <alignment wrapText="1"/>
    </xf>
    <xf numFmtId="0" fontId="16" fillId="0" borderId="2" xfId="0" applyFont="1" applyBorder="1" applyAlignment="1">
      <alignment horizontal="center"/>
    </xf>
    <xf numFmtId="0" fontId="17" fillId="0" borderId="0" xfId="0" applyFont="1" applyAlignment="1">
      <alignment horizontal="left" wrapText="1"/>
    </xf>
    <xf numFmtId="0" fontId="17" fillId="0" borderId="0" xfId="0" applyFont="1" applyAlignment="1">
      <alignment horizontal="left"/>
    </xf>
    <xf numFmtId="0" fontId="17" fillId="0" borderId="0" xfId="0" applyFont="1"/>
    <xf numFmtId="0" fontId="20" fillId="0" borderId="0" xfId="0" applyFont="1"/>
    <xf numFmtId="0" fontId="20" fillId="0" borderId="0" xfId="0" applyFont="1" applyAlignment="1">
      <alignment horizontal="left" wrapText="1"/>
    </xf>
    <xf numFmtId="0" fontId="16" fillId="0" borderId="0" xfId="0" applyFont="1"/>
    <xf numFmtId="0" fontId="27" fillId="0" borderId="0" xfId="0" applyFont="1" applyAlignment="1">
      <alignment vertical="top"/>
    </xf>
    <xf numFmtId="0" fontId="11" fillId="0" borderId="2" xfId="0" applyFont="1" applyBorder="1" applyAlignment="1">
      <alignment horizontal="center" vertical="center" wrapText="1"/>
    </xf>
    <xf numFmtId="0" fontId="24" fillId="0" borderId="2" xfId="0" applyFont="1" applyBorder="1"/>
    <xf numFmtId="0" fontId="8" fillId="0" borderId="2" xfId="0" applyFont="1" applyBorder="1" applyAlignment="1">
      <alignment horizontal="left" wrapText="1"/>
    </xf>
    <xf numFmtId="0" fontId="8" fillId="0" borderId="2" xfId="13" applyFont="1" applyBorder="1" applyAlignment="1">
      <alignment horizontal="center" vertical="center" wrapText="1"/>
    </xf>
    <xf numFmtId="0" fontId="7" fillId="0" borderId="2" xfId="13" applyFont="1" applyBorder="1" applyAlignment="1">
      <alignment horizontal="center" vertical="top"/>
    </xf>
    <xf numFmtId="0" fontId="7" fillId="2" borderId="2" xfId="13" applyFont="1" applyFill="1" applyBorder="1" applyAlignment="1">
      <alignment horizontal="left" wrapText="1"/>
    </xf>
    <xf numFmtId="0" fontId="9" fillId="0" borderId="2" xfId="13" applyFont="1" applyBorder="1" applyAlignment="1">
      <alignment horizontal="center" vertical="center"/>
    </xf>
    <xf numFmtId="0" fontId="9" fillId="2" borderId="2" xfId="13" applyFont="1" applyFill="1" applyBorder="1" applyAlignment="1">
      <alignment horizontal="center" vertical="top" wrapText="1"/>
    </xf>
    <xf numFmtId="0" fontId="9" fillId="0" borderId="2" xfId="13" applyFont="1" applyBorder="1" applyAlignment="1">
      <alignment horizontal="center"/>
    </xf>
    <xf numFmtId="0" fontId="7" fillId="0" borderId="2" xfId="14" applyFont="1" applyBorder="1" applyAlignment="1">
      <alignment horizontal="center" vertical="center" wrapText="1"/>
    </xf>
    <xf numFmtId="0" fontId="9" fillId="2" borderId="2" xfId="13" applyFont="1" applyFill="1" applyBorder="1" applyAlignment="1">
      <alignment horizontal="center" wrapText="1"/>
    </xf>
    <xf numFmtId="0" fontId="7" fillId="2" borderId="2" xfId="13" applyFont="1" applyFill="1" applyBorder="1" applyAlignment="1">
      <alignment wrapText="1"/>
    </xf>
    <xf numFmtId="0" fontId="9" fillId="4" borderId="2" xfId="13" applyFont="1" applyFill="1" applyBorder="1" applyAlignment="1">
      <alignment horizontal="left" wrapText="1"/>
    </xf>
    <xf numFmtId="0" fontId="9" fillId="4" borderId="2" xfId="13" applyFont="1" applyFill="1" applyBorder="1" applyAlignment="1">
      <alignment horizontal="center" wrapText="1"/>
    </xf>
    <xf numFmtId="0" fontId="8" fillId="0" borderId="2" xfId="13" applyFont="1" applyBorder="1" applyAlignment="1">
      <alignment horizontal="center" vertical="center"/>
    </xf>
    <xf numFmtId="0" fontId="18" fillId="2" borderId="2" xfId="13" applyFont="1" applyFill="1" applyBorder="1" applyAlignment="1">
      <alignment horizontal="left" wrapText="1"/>
    </xf>
    <xf numFmtId="0" fontId="19" fillId="2" borderId="2" xfId="13" applyFont="1" applyFill="1" applyBorder="1" applyAlignment="1">
      <alignment horizontal="left" wrapText="1"/>
    </xf>
    <xf numFmtId="0" fontId="26" fillId="2" borderId="2" xfId="13" applyFont="1" applyFill="1" applyBorder="1" applyAlignment="1">
      <alignment horizontal="left" wrapText="1"/>
    </xf>
    <xf numFmtId="0" fontId="19" fillId="0" borderId="2" xfId="13" applyFont="1" applyBorder="1" applyAlignment="1">
      <alignment wrapText="1"/>
    </xf>
    <xf numFmtId="0" fontId="19" fillId="0" borderId="2" xfId="13" applyFont="1" applyBorder="1" applyAlignment="1">
      <alignment horizontal="center" wrapText="1"/>
    </xf>
    <xf numFmtId="0" fontId="10" fillId="0" borderId="0" xfId="13" applyFont="1"/>
    <xf numFmtId="0" fontId="11" fillId="0" borderId="2" xfId="0" applyFont="1" applyBorder="1" applyAlignment="1">
      <alignment vertical="center" wrapText="1"/>
    </xf>
    <xf numFmtId="0" fontId="11" fillId="0" borderId="2" xfId="0" applyFont="1" applyBorder="1" applyAlignment="1">
      <alignment vertical="center"/>
    </xf>
    <xf numFmtId="0" fontId="8" fillId="0" borderId="0" xfId="0" applyFont="1" applyAlignment="1">
      <alignment horizontal="left"/>
    </xf>
    <xf numFmtId="0" fontId="3" fillId="0" borderId="0" xfId="0" applyFont="1"/>
    <xf numFmtId="2" fontId="3" fillId="0" borderId="0" xfId="0" applyNumberFormat="1" applyFont="1" applyAlignment="1">
      <alignment horizontal="right"/>
    </xf>
    <xf numFmtId="0" fontId="3" fillId="0" borderId="0" xfId="0" applyFont="1" applyAlignment="1">
      <alignment horizontal="center"/>
    </xf>
    <xf numFmtId="0" fontId="7" fillId="0" borderId="0" xfId="0" applyFont="1" applyAlignment="1">
      <alignment horizontal="left" wrapText="1"/>
    </xf>
    <xf numFmtId="0" fontId="9" fillId="0" borderId="0" xfId="0" applyFont="1"/>
    <xf numFmtId="2" fontId="9" fillId="0" borderId="0" xfId="0" applyNumberFormat="1" applyFont="1" applyAlignment="1">
      <alignment horizontal="right"/>
    </xf>
    <xf numFmtId="0" fontId="9" fillId="0" borderId="0" xfId="0" applyFont="1" applyAlignment="1">
      <alignment horizontal="center"/>
    </xf>
    <xf numFmtId="0" fontId="10" fillId="0" borderId="0" xfId="0" applyFont="1" applyAlignment="1">
      <alignment horizontal="right"/>
    </xf>
    <xf numFmtId="0" fontId="8" fillId="0" borderId="0" xfId="0" applyFont="1"/>
    <xf numFmtId="0" fontId="11" fillId="0" borderId="0" xfId="0" applyFont="1" applyAlignment="1">
      <alignment horizontal="right"/>
    </xf>
    <xf numFmtId="0" fontId="4" fillId="0" borderId="0" xfId="1" applyFont="1" applyAlignment="1">
      <alignment horizontal="center" vertical="center" wrapText="1"/>
    </xf>
    <xf numFmtId="0" fontId="7" fillId="0" borderId="2" xfId="1" applyFont="1" applyBorder="1" applyAlignment="1">
      <alignment horizontal="center" vertical="center" wrapText="1"/>
    </xf>
    <xf numFmtId="0" fontId="9" fillId="0" borderId="2" xfId="0" applyFont="1" applyBorder="1" applyAlignment="1">
      <alignment horizontal="center"/>
    </xf>
    <xf numFmtId="0" fontId="9" fillId="2" borderId="3"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xf numFmtId="0" fontId="7" fillId="0" borderId="1" xfId="0" applyFont="1" applyBorder="1" applyAlignment="1">
      <alignment horizontal="center" vertical="center"/>
    </xf>
    <xf numFmtId="0" fontId="8" fillId="0" borderId="2" xfId="0" applyFont="1" applyBorder="1" applyAlignment="1">
      <alignment wrapText="1"/>
    </xf>
    <xf numFmtId="0" fontId="9" fillId="0" borderId="2" xfId="0" applyFont="1" applyBorder="1"/>
    <xf numFmtId="2" fontId="9" fillId="0" borderId="2" xfId="0" applyNumberFormat="1" applyFont="1" applyBorder="1" applyAlignment="1">
      <alignment horizontal="right"/>
    </xf>
    <xf numFmtId="0" fontId="9" fillId="0" borderId="2" xfId="0" applyFont="1" applyBorder="1" applyAlignment="1">
      <alignment horizontal="center" vertical="center"/>
    </xf>
    <xf numFmtId="0" fontId="3" fillId="0" borderId="0" xfId="0" applyFont="1" applyAlignment="1">
      <alignment horizontal="center" vertical="center" wrapText="1"/>
    </xf>
    <xf numFmtId="0" fontId="8" fillId="0" borderId="0" xfId="0" applyFont="1" applyAlignment="1">
      <alignment horizontal="left" wrapText="1"/>
    </xf>
    <xf numFmtId="0" fontId="11" fillId="0" borderId="0" xfId="0" applyFont="1"/>
    <xf numFmtId="0" fontId="8" fillId="0" borderId="3" xfId="0" applyFont="1" applyBorder="1" applyAlignment="1">
      <alignment horizontal="center"/>
    </xf>
    <xf numFmtId="0" fontId="8" fillId="0" borderId="1" xfId="0" applyFont="1" applyBorder="1" applyAlignment="1">
      <alignment horizontal="left"/>
    </xf>
    <xf numFmtId="0" fontId="8" fillId="0" borderId="2" xfId="0" applyFont="1" applyBorder="1" applyAlignment="1">
      <alignment horizontal="center"/>
    </xf>
    <xf numFmtId="0" fontId="9" fillId="0" borderId="2" xfId="0"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left"/>
    </xf>
    <xf numFmtId="0" fontId="11" fillId="0" borderId="0" xfId="0" applyFont="1" applyAlignment="1">
      <alignment horizontal="left" wrapText="1"/>
    </xf>
    <xf numFmtId="0" fontId="19" fillId="0" borderId="2" xfId="0" applyFont="1" applyBorder="1" applyAlignment="1">
      <alignment horizontal="left" vertical="top" wrapText="1" shrinkToFit="1"/>
    </xf>
    <xf numFmtId="0" fontId="19" fillId="0" borderId="2" xfId="0" applyFont="1" applyBorder="1" applyAlignment="1">
      <alignment vertical="top" wrapText="1" shrinkToFit="1"/>
    </xf>
    <xf numFmtId="0" fontId="9" fillId="0" borderId="2" xfId="0" applyFont="1" applyBorder="1" applyAlignment="1">
      <alignment vertical="top" wrapText="1" shrinkToFit="1"/>
    </xf>
    <xf numFmtId="0" fontId="9" fillId="0" borderId="2" xfId="0" applyFont="1" applyBorder="1" applyAlignment="1">
      <alignment horizontal="left" wrapText="1"/>
    </xf>
    <xf numFmtId="0" fontId="9" fillId="0" borderId="2" xfId="0" applyFont="1" applyBorder="1" applyAlignment="1">
      <alignment horizontal="left"/>
    </xf>
    <xf numFmtId="0" fontId="11" fillId="0" borderId="2" xfId="0" applyFont="1" applyBorder="1" applyAlignment="1">
      <alignment horizontal="center" vertical="center"/>
    </xf>
    <xf numFmtId="0" fontId="8" fillId="0" borderId="2" xfId="0" applyFont="1" applyBorder="1" applyAlignment="1">
      <alignment horizontal="center" wrapText="1"/>
    </xf>
    <xf numFmtId="0" fontId="24" fillId="0" borderId="2" xfId="0" applyFont="1" applyBorder="1" applyAlignment="1">
      <alignment vertical="center"/>
    </xf>
    <xf numFmtId="0" fontId="0" fillId="5" borderId="7" xfId="0" applyFill="1" applyBorder="1"/>
    <xf numFmtId="0" fontId="7" fillId="0" borderId="2" xfId="0" applyFont="1" applyBorder="1" applyAlignment="1">
      <alignment horizontal="center" vertical="center"/>
    </xf>
    <xf numFmtId="0" fontId="9" fillId="2" borderId="2" xfId="0" applyFont="1" applyFill="1" applyBorder="1" applyAlignment="1">
      <alignment horizontal="center" vertical="center" wrapText="1"/>
    </xf>
    <xf numFmtId="0" fontId="7" fillId="0" borderId="2" xfId="13" applyFont="1" applyBorder="1" applyAlignment="1">
      <alignment horizontal="left" wrapText="1"/>
    </xf>
    <xf numFmtId="0" fontId="9" fillId="0" borderId="2" xfId="13" applyFont="1" applyBorder="1"/>
    <xf numFmtId="0" fontId="9" fillId="0" borderId="0" xfId="13" applyFont="1"/>
    <xf numFmtId="0" fontId="7" fillId="0" borderId="0" xfId="13" applyFont="1"/>
    <xf numFmtId="0" fontId="7" fillId="0" borderId="0" xfId="13" applyFont="1" applyAlignment="1">
      <alignment vertical="top"/>
    </xf>
    <xf numFmtId="0" fontId="9" fillId="0" borderId="0" xfId="13" applyFont="1" applyAlignment="1">
      <alignment horizontal="center"/>
    </xf>
    <xf numFmtId="2" fontId="9" fillId="0" borderId="0" xfId="13" applyNumberFormat="1" applyFont="1" applyAlignment="1">
      <alignment horizontal="right"/>
    </xf>
    <xf numFmtId="0" fontId="7" fillId="0" borderId="0" xfId="14" applyFont="1" applyAlignment="1">
      <alignment horizontal="center" vertical="center" wrapText="1"/>
    </xf>
    <xf numFmtId="0" fontId="9" fillId="0" borderId="0" xfId="13" applyFont="1" applyAlignment="1">
      <alignment horizontal="center" vertical="center" wrapText="1"/>
    </xf>
    <xf numFmtId="0" fontId="10" fillId="0" borderId="0" xfId="13" applyFont="1" applyAlignment="1">
      <alignment horizontal="right"/>
    </xf>
    <xf numFmtId="0" fontId="9" fillId="0" borderId="0" xfId="13" applyFont="1" applyAlignment="1">
      <alignment wrapText="1"/>
    </xf>
    <xf numFmtId="0" fontId="31" fillId="0" borderId="0" xfId="0" applyFont="1"/>
    <xf numFmtId="0" fontId="8" fillId="0" borderId="4" xfId="0" applyFont="1" applyBorder="1" applyAlignment="1">
      <alignment horizontal="center"/>
    </xf>
    <xf numFmtId="0" fontId="17" fillId="0" borderId="4" xfId="0" applyFont="1" applyBorder="1" applyAlignment="1">
      <alignment horizontal="center"/>
    </xf>
    <xf numFmtId="0" fontId="8" fillId="0" borderId="0" xfId="0" applyFont="1" applyAlignment="1">
      <alignment horizontal="right"/>
    </xf>
    <xf numFmtId="0" fontId="9"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vertical="top" wrapText="1"/>
    </xf>
    <xf numFmtId="0" fontId="19" fillId="0" borderId="4" xfId="0" applyFont="1" applyBorder="1" applyAlignment="1">
      <alignment vertical="top" wrapText="1" shrinkToFit="1"/>
    </xf>
    <xf numFmtId="0" fontId="9" fillId="0" borderId="4" xfId="0" applyFont="1" applyBorder="1" applyAlignment="1">
      <alignment vertical="top" wrapText="1" shrinkToFit="1"/>
    </xf>
    <xf numFmtId="0" fontId="19" fillId="0" borderId="4" xfId="0" applyFont="1" applyBorder="1" applyAlignment="1">
      <alignment horizontal="left" vertical="top" wrapText="1" shrinkToFit="1"/>
    </xf>
    <xf numFmtId="0" fontId="8" fillId="0" borderId="4" xfId="0" applyFont="1" applyBorder="1"/>
    <xf numFmtId="0" fontId="8" fillId="0" borderId="3" xfId="0" applyFont="1" applyBorder="1"/>
    <xf numFmtId="0" fontId="8" fillId="0" borderId="1" xfId="0" applyFont="1" applyBorder="1"/>
    <xf numFmtId="0" fontId="24" fillId="0" borderId="4" xfId="0" applyFont="1" applyBorder="1"/>
    <xf numFmtId="0" fontId="24" fillId="0" borderId="3" xfId="0" applyFont="1" applyBorder="1"/>
    <xf numFmtId="0" fontId="8" fillId="0" borderId="1" xfId="0" applyFont="1" applyBorder="1" applyAlignment="1">
      <alignment horizontal="left" wrapText="1"/>
    </xf>
    <xf numFmtId="0" fontId="8" fillId="0" borderId="4" xfId="0" applyFont="1" applyBorder="1" applyAlignment="1">
      <alignment horizontal="left" vertical="top" wrapText="1"/>
    </xf>
    <xf numFmtId="0" fontId="8" fillId="0" borderId="4" xfId="0" applyFont="1" applyBorder="1" applyAlignment="1">
      <alignment horizontal="center" wrapText="1"/>
    </xf>
    <xf numFmtId="0" fontId="8" fillId="0" borderId="4" xfId="0" applyFont="1" applyBorder="1" applyAlignment="1">
      <alignment wrapText="1"/>
    </xf>
    <xf numFmtId="0" fontId="8" fillId="0" borderId="3" xfId="0" applyFont="1" applyBorder="1" applyAlignment="1">
      <alignment wrapText="1"/>
    </xf>
    <xf numFmtId="0" fontId="8" fillId="0" borderId="4" xfId="0" applyFont="1" applyBorder="1" applyAlignment="1">
      <alignment horizontal="left" wrapText="1"/>
    </xf>
    <xf numFmtId="0" fontId="9" fillId="0" borderId="4" xfId="0" applyFont="1" applyBorder="1" applyAlignment="1">
      <alignment horizontal="left" vertical="top" wrapText="1"/>
    </xf>
    <xf numFmtId="0" fontId="17" fillId="0" borderId="1" xfId="0" applyFont="1" applyBorder="1" applyAlignment="1">
      <alignment horizontal="left"/>
    </xf>
    <xf numFmtId="0" fontId="17" fillId="0" borderId="4" xfId="0" applyFont="1" applyBorder="1" applyAlignment="1">
      <alignment horizontal="left" wrapText="1"/>
    </xf>
    <xf numFmtId="0" fontId="17" fillId="0" borderId="4" xfId="0" applyFont="1" applyBorder="1"/>
    <xf numFmtId="0" fontId="17" fillId="0" borderId="3" xfId="0" applyFont="1" applyBorder="1"/>
    <xf numFmtId="0" fontId="17" fillId="0" borderId="1" xfId="0" applyFont="1" applyBorder="1"/>
    <xf numFmtId="0" fontId="7" fillId="2" borderId="4" xfId="13" applyFont="1" applyFill="1" applyBorder="1" applyAlignment="1">
      <alignment horizontal="left" wrapText="1"/>
    </xf>
    <xf numFmtId="0" fontId="9" fillId="0" borderId="4" xfId="13" applyFont="1" applyBorder="1" applyAlignment="1">
      <alignment horizontal="center" vertical="center"/>
    </xf>
    <xf numFmtId="0" fontId="9" fillId="2" borderId="4" xfId="13" applyFont="1" applyFill="1" applyBorder="1" applyAlignment="1">
      <alignment horizontal="center" vertical="top" wrapText="1"/>
    </xf>
    <xf numFmtId="0" fontId="9" fillId="0" borderId="4" xfId="13" applyFont="1" applyBorder="1" applyAlignment="1">
      <alignment horizontal="center"/>
    </xf>
    <xf numFmtId="0" fontId="7" fillId="0" borderId="4" xfId="14" applyFont="1" applyBorder="1" applyAlignment="1">
      <alignment horizontal="center" vertical="center" wrapText="1"/>
    </xf>
    <xf numFmtId="0" fontId="7" fillId="0" borderId="3" xfId="14" applyFont="1" applyBorder="1" applyAlignment="1">
      <alignment horizontal="center" vertical="center" wrapText="1"/>
    </xf>
    <xf numFmtId="0" fontId="7" fillId="0" borderId="1" xfId="14" applyFont="1" applyBorder="1" applyAlignment="1">
      <alignment horizontal="center" vertical="center" wrapText="1"/>
    </xf>
    <xf numFmtId="0" fontId="24" fillId="0" borderId="0" xfId="0" applyFont="1" applyAlignment="1">
      <alignment horizontal="center" wrapText="1"/>
    </xf>
    <xf numFmtId="0" fontId="8" fillId="0" borderId="0" xfId="0" applyFont="1" applyAlignment="1">
      <alignment horizontal="left" wrapText="1"/>
    </xf>
    <xf numFmtId="0" fontId="7" fillId="0" borderId="0" xfId="0" applyFont="1" applyAlignment="1">
      <alignment horizontal="left" wrapText="1"/>
    </xf>
    <xf numFmtId="0" fontId="9" fillId="0" borderId="0" xfId="0" applyFont="1" applyAlignment="1">
      <alignment horizontal="left" wrapText="1"/>
    </xf>
    <xf numFmtId="0" fontId="7" fillId="0" borderId="0" xfId="15" applyFont="1" applyAlignment="1">
      <alignment horizontal="right" vertical="center"/>
    </xf>
    <xf numFmtId="0" fontId="11" fillId="0" borderId="1"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7" fillId="0" borderId="0" xfId="0" applyFont="1" applyAlignment="1">
      <alignment horizontal="left"/>
    </xf>
    <xf numFmtId="0" fontId="9" fillId="0" borderId="0" xfId="1" applyFont="1" applyAlignment="1">
      <alignment horizontal="left" wrapText="1"/>
    </xf>
    <xf numFmtId="0" fontId="7" fillId="0" borderId="0" xfId="1" applyFont="1" applyAlignment="1">
      <alignment horizontal="left" wrapText="1"/>
    </xf>
    <xf numFmtId="0" fontId="8" fillId="0" borderId="1" xfId="0" applyFont="1" applyBorder="1" applyAlignment="1">
      <alignment horizontal="center"/>
    </xf>
    <xf numFmtId="0" fontId="8" fillId="0" borderId="4"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23" fillId="0" borderId="0" xfId="0" applyFont="1" applyAlignment="1">
      <alignment horizontal="left"/>
    </xf>
    <xf numFmtId="0" fontId="23" fillId="0" borderId="0" xfId="0" applyFont="1" applyAlignment="1">
      <alignment horizontal="center"/>
    </xf>
    <xf numFmtId="0" fontId="8" fillId="0" borderId="0" xfId="0" applyFont="1" applyAlignment="1">
      <alignment horizontal="right"/>
    </xf>
    <xf numFmtId="0" fontId="11" fillId="0" borderId="1" xfId="0" applyFont="1" applyBorder="1" applyAlignment="1">
      <alignment horizontal="right" wrapText="1"/>
    </xf>
    <xf numFmtId="0" fontId="11" fillId="0" borderId="4" xfId="0" applyFont="1" applyBorder="1" applyAlignment="1">
      <alignment horizontal="right" wrapText="1"/>
    </xf>
    <xf numFmtId="0" fontId="11" fillId="0" borderId="3" xfId="0" applyFont="1" applyBorder="1" applyAlignment="1">
      <alignment horizontal="right" wrapText="1"/>
    </xf>
    <xf numFmtId="0" fontId="0" fillId="0" borderId="0" xfId="0" applyAlignment="1">
      <alignment horizontal="right"/>
    </xf>
    <xf numFmtId="0" fontId="0" fillId="0" borderId="0" xfId="0" applyAlignment="1">
      <alignment horizontal="left" wrapText="1"/>
    </xf>
    <xf numFmtId="0" fontId="12" fillId="0" borderId="0" xfId="1" applyFont="1" applyAlignment="1">
      <alignment horizontal="center" vertical="center" wrapText="1"/>
    </xf>
    <xf numFmtId="0" fontId="11" fillId="0" borderId="2" xfId="0" applyFont="1" applyBorder="1" applyAlignment="1">
      <alignment horizontal="center"/>
    </xf>
    <xf numFmtId="0" fontId="10" fillId="0" borderId="1" xfId="0" applyFont="1" applyBorder="1" applyAlignment="1">
      <alignment horizontal="right"/>
    </xf>
    <xf numFmtId="0" fontId="10" fillId="0" borderId="4" xfId="0" applyFont="1" applyBorder="1" applyAlignment="1">
      <alignment horizontal="right"/>
    </xf>
    <xf numFmtId="0" fontId="10" fillId="0" borderId="3" xfId="0" applyFont="1" applyBorder="1" applyAlignment="1">
      <alignment horizontal="right"/>
    </xf>
    <xf numFmtId="2" fontId="9" fillId="0" borderId="1" xfId="0" applyNumberFormat="1" applyFont="1" applyBorder="1" applyAlignment="1">
      <alignment horizontal="center"/>
    </xf>
    <xf numFmtId="2" fontId="9" fillId="0" borderId="4" xfId="0" applyNumberFormat="1" applyFont="1" applyBorder="1" applyAlignment="1">
      <alignment horizontal="center"/>
    </xf>
    <xf numFmtId="2" fontId="9" fillId="0" borderId="3" xfId="0" applyNumberFormat="1" applyFont="1" applyBorder="1" applyAlignment="1">
      <alignment horizontal="center"/>
    </xf>
    <xf numFmtId="0" fontId="13"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6" xfId="1" applyFont="1" applyBorder="1" applyAlignment="1">
      <alignment horizontal="center" vertical="center" wrapText="1"/>
    </xf>
    <xf numFmtId="0" fontId="13" fillId="0" borderId="5"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9" fillId="0" borderId="0" xfId="0" applyFont="1" applyAlignment="1">
      <alignment horizontal="left" wrapText="1"/>
    </xf>
    <xf numFmtId="2" fontId="6" fillId="0" borderId="0" xfId="0" applyNumberFormat="1" applyFont="1" applyAlignment="1">
      <alignment horizontal="left"/>
    </xf>
    <xf numFmtId="0" fontId="10" fillId="0" borderId="0" xfId="0" applyFont="1" applyAlignment="1">
      <alignment horizontal="left"/>
    </xf>
    <xf numFmtId="0" fontId="27" fillId="0" borderId="2" xfId="0" applyFont="1" applyBorder="1" applyAlignment="1">
      <alignment horizontal="center"/>
    </xf>
    <xf numFmtId="0" fontId="20" fillId="0" borderId="2" xfId="0" applyFont="1" applyBorder="1" applyAlignment="1">
      <alignment horizontal="right"/>
    </xf>
    <xf numFmtId="0" fontId="13" fillId="0" borderId="2" xfId="1" applyFont="1" applyBorder="1" applyAlignment="1">
      <alignment horizontal="center" vertical="center" wrapText="1"/>
    </xf>
    <xf numFmtId="0" fontId="16" fillId="0" borderId="0" xfId="0" applyFont="1" applyAlignment="1">
      <alignment horizontal="left" vertical="top" wrapText="1"/>
    </xf>
    <xf numFmtId="0" fontId="14" fillId="0" borderId="0" xfId="1" applyFont="1" applyAlignment="1">
      <alignment horizontal="left"/>
    </xf>
    <xf numFmtId="0" fontId="27" fillId="0" borderId="2" xfId="1" applyFont="1" applyBorder="1" applyAlignment="1">
      <alignment horizontal="center" vertical="center" wrapText="1"/>
    </xf>
    <xf numFmtId="0" fontId="27" fillId="0" borderId="2" xfId="0" applyFont="1" applyBorder="1" applyAlignment="1">
      <alignment horizontal="center" vertical="center"/>
    </xf>
    <xf numFmtId="0" fontId="27" fillId="0" borderId="2" xfId="0" applyFont="1" applyBorder="1" applyAlignment="1">
      <alignment horizontal="right"/>
    </xf>
    <xf numFmtId="0" fontId="16" fillId="0" borderId="2" xfId="0" applyFont="1" applyBorder="1" applyAlignment="1">
      <alignment horizontal="center"/>
    </xf>
    <xf numFmtId="0" fontId="20" fillId="0" borderId="2" xfId="0" applyFont="1" applyBorder="1" applyAlignment="1">
      <alignment horizontal="center"/>
    </xf>
    <xf numFmtId="0" fontId="0" fillId="0" borderId="0" xfId="0" applyAlignment="1">
      <alignment horizontal="left" vertical="top" wrapText="1"/>
    </xf>
    <xf numFmtId="0" fontId="17" fillId="0" borderId="0" xfId="0" applyFont="1" applyAlignment="1">
      <alignment horizontal="left"/>
    </xf>
    <xf numFmtId="0" fontId="17" fillId="0" borderId="0" xfId="0" applyFont="1" applyAlignment="1">
      <alignment horizontal="right"/>
    </xf>
    <xf numFmtId="0" fontId="8" fillId="0" borderId="0" xfId="0" applyFont="1" applyAlignment="1">
      <alignment horizontal="left"/>
    </xf>
    <xf numFmtId="0" fontId="17" fillId="0" borderId="0" xfId="0" applyFont="1" applyAlignment="1">
      <alignment horizontal="left" wrapText="1"/>
    </xf>
    <xf numFmtId="0" fontId="20" fillId="0" borderId="1" xfId="0" applyFont="1" applyBorder="1" applyAlignment="1">
      <alignment horizontal="right"/>
    </xf>
    <xf numFmtId="0" fontId="20" fillId="0" borderId="4" xfId="0" applyFont="1" applyBorder="1" applyAlignment="1">
      <alignment horizontal="right"/>
    </xf>
    <xf numFmtId="0" fontId="20" fillId="0" borderId="3" xfId="0" applyFont="1" applyBorder="1" applyAlignment="1">
      <alignment horizontal="right"/>
    </xf>
    <xf numFmtId="0" fontId="17" fillId="0" borderId="1" xfId="0" applyFont="1" applyBorder="1" applyAlignment="1">
      <alignment horizontal="center"/>
    </xf>
    <xf numFmtId="0" fontId="17" fillId="0" borderId="4" xfId="0" applyFont="1" applyBorder="1" applyAlignment="1">
      <alignment horizontal="center"/>
    </xf>
    <xf numFmtId="0" fontId="17" fillId="0" borderId="3" xfId="0" applyFont="1" applyBorder="1" applyAlignment="1">
      <alignment horizontal="center"/>
    </xf>
    <xf numFmtId="0" fontId="7" fillId="0" borderId="0" xfId="14" applyFont="1" applyAlignment="1">
      <alignment horizontal="center" vertical="center" wrapText="1"/>
    </xf>
    <xf numFmtId="0" fontId="11" fillId="0" borderId="0" xfId="0" applyFont="1" applyAlignment="1">
      <alignment horizontal="center"/>
    </xf>
    <xf numFmtId="2" fontId="10" fillId="0" borderId="0" xfId="13" applyNumberFormat="1" applyFont="1" applyAlignment="1">
      <alignment horizontal="left"/>
    </xf>
    <xf numFmtId="0" fontId="11" fillId="0" borderId="2" xfId="13" applyFont="1" applyBorder="1" applyAlignment="1">
      <alignment horizontal="center" vertical="center" wrapText="1"/>
    </xf>
    <xf numFmtId="0" fontId="10" fillId="0" borderId="1" xfId="13" applyFont="1" applyBorder="1" applyAlignment="1">
      <alignment horizontal="right"/>
    </xf>
    <xf numFmtId="0" fontId="10" fillId="0" borderId="4" xfId="13" applyFont="1" applyBorder="1" applyAlignment="1">
      <alignment horizontal="right"/>
    </xf>
    <xf numFmtId="0" fontId="10" fillId="0" borderId="3" xfId="13" applyFont="1" applyBorder="1" applyAlignment="1">
      <alignment horizontal="right"/>
    </xf>
    <xf numFmtId="2" fontId="9" fillId="0" borderId="1" xfId="13" applyNumberFormat="1" applyFont="1" applyBorder="1" applyAlignment="1">
      <alignment horizontal="center"/>
    </xf>
    <xf numFmtId="2" fontId="9" fillId="0" borderId="4" xfId="13" applyNumberFormat="1" applyFont="1" applyBorder="1" applyAlignment="1">
      <alignment horizontal="center"/>
    </xf>
    <xf numFmtId="2" fontId="9" fillId="0" borderId="3" xfId="13" applyNumberFormat="1" applyFont="1" applyBorder="1" applyAlignment="1">
      <alignment horizontal="center"/>
    </xf>
    <xf numFmtId="0" fontId="9" fillId="0" borderId="0" xfId="13" applyFont="1" applyAlignment="1">
      <alignment horizontal="left" wrapText="1"/>
    </xf>
    <xf numFmtId="0" fontId="13" fillId="0" borderId="2" xfId="13" applyFont="1" applyBorder="1" applyAlignment="1">
      <alignment horizontal="center" vertical="center" wrapText="1"/>
    </xf>
    <xf numFmtId="0" fontId="11" fillId="0" borderId="1" xfId="13" applyFont="1" applyBorder="1" applyAlignment="1">
      <alignment horizontal="right"/>
    </xf>
    <xf numFmtId="0" fontId="11" fillId="0" borderId="4" xfId="13" applyFont="1" applyBorder="1" applyAlignment="1">
      <alignment horizontal="right"/>
    </xf>
    <xf numFmtId="0" fontId="11" fillId="0" borderId="3" xfId="13" applyFont="1" applyBorder="1" applyAlignment="1">
      <alignment horizontal="right"/>
    </xf>
    <xf numFmtId="0" fontId="11" fillId="0" borderId="1" xfId="13" applyFont="1" applyBorder="1" applyAlignment="1">
      <alignment horizontal="center"/>
    </xf>
    <xf numFmtId="0" fontId="11" fillId="0" borderId="4" xfId="13" applyFont="1" applyBorder="1" applyAlignment="1">
      <alignment horizontal="center"/>
    </xf>
    <xf numFmtId="0" fontId="11" fillId="0" borderId="3" xfId="13" applyFont="1" applyBorder="1" applyAlignment="1">
      <alignment horizontal="center"/>
    </xf>
    <xf numFmtId="0" fontId="9" fillId="0" borderId="0" xfId="5" applyFont="1" applyAlignment="1">
      <alignment horizontal="left" wrapText="1"/>
    </xf>
  </cellXfs>
  <cellStyles count="16">
    <cellStyle name="Excel Built-in Normal" xfId="1" xr:uid="{00000000-0005-0000-0000-000031000000}"/>
    <cellStyle name="Excel Built-in Normal 2" xfId="6" xr:uid="{277F9169-1F14-40F4-94A1-B300422423C4}"/>
    <cellStyle name="Excel Built-in Normal 2 2" xfId="14" xr:uid="{4AAD28E5-66CB-4FD5-9DD7-6077D39FD0AC}"/>
    <cellStyle name="Excel Built-in Normal 3" xfId="8" xr:uid="{4403E155-46D0-4ED2-893C-4CDB784E0725}"/>
    <cellStyle name="Įprastas" xfId="0" builtinId="0"/>
    <cellStyle name="Įprastas 2" xfId="2" xr:uid="{02782A21-81E8-4B93-9553-428713806EF2}"/>
    <cellStyle name="Įprastas 2 2" xfId="9" xr:uid="{B2EA0607-C3D3-4F21-A90A-BC1A39AE9C7A}"/>
    <cellStyle name="Įprastas 2 2 2" xfId="15" xr:uid="{A01B6CD4-0619-48F9-B711-ED12D080AB94}"/>
    <cellStyle name="Įprastas 3" xfId="3" xr:uid="{B60BA02A-F6F8-428E-A1E2-7885D2FDFBBE}"/>
    <cellStyle name="Įprastas 3 2" xfId="10" xr:uid="{E643026C-9ED2-4D6D-951D-2875A90B4DB1}"/>
    <cellStyle name="Įprastas 4" xfId="5" xr:uid="{9295AEDC-9332-45FF-B4D0-FE62187ADE89}"/>
    <cellStyle name="Įprastas 4 2" xfId="13" xr:uid="{8F4029E3-22A6-41F7-9360-442B2A92B0BA}"/>
    <cellStyle name="Įprastas 5" xfId="7" xr:uid="{FEAC7717-C0AD-47CB-9802-F302C4DD9B4E}"/>
    <cellStyle name="Normal 2" xfId="4" xr:uid="{0346EBEA-B365-400F-849E-20893F37F929}"/>
    <cellStyle name="Normal 2 2" xfId="11" xr:uid="{8CC0FE13-4A0E-44E2-8712-765EAEEADEC6}"/>
    <cellStyle name="TableStyleLight1" xfId="12" xr:uid="{6E423531-47BC-4B27-86D7-97B7579E65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2ECB7-7E20-41B9-90AF-88B0FD74A876}">
  <sheetPr>
    <tabColor rgb="FFFFFF00"/>
  </sheetPr>
  <dimension ref="A1:N65"/>
  <sheetViews>
    <sheetView topLeftCell="A28" workbookViewId="0">
      <selection activeCell="A3" sqref="A3:I3"/>
    </sheetView>
  </sheetViews>
  <sheetFormatPr defaultRowHeight="15.75" x14ac:dyDescent="0.25"/>
  <cols>
    <col min="1" max="1" width="4.85546875" style="17" customWidth="1"/>
    <col min="2" max="2" width="26.140625" style="20" customWidth="1"/>
    <col min="3" max="3" width="11.140625" style="18" customWidth="1"/>
    <col min="4" max="4" width="9.7109375" style="18" customWidth="1"/>
    <col min="5" max="5" width="8" style="20" customWidth="1"/>
    <col min="6" max="6" width="20.140625" style="20" customWidth="1"/>
    <col min="7" max="7" width="6.7109375" style="17" customWidth="1"/>
    <col min="8" max="8" width="8.7109375" style="17" customWidth="1"/>
    <col min="9" max="9" width="8" style="17" customWidth="1"/>
    <col min="10" max="10" width="7.42578125" style="17" customWidth="1"/>
    <col min="11" max="11" width="11.140625" style="17" customWidth="1"/>
    <col min="12" max="12" width="13" style="17" customWidth="1"/>
    <col min="13" max="16384" width="9.140625" style="17"/>
  </cols>
  <sheetData>
    <row r="1" spans="1:14" x14ac:dyDescent="0.25">
      <c r="A1" s="154" t="s">
        <v>443</v>
      </c>
      <c r="B1" s="154"/>
      <c r="C1" s="154"/>
      <c r="D1" s="154"/>
      <c r="E1" s="154"/>
      <c r="F1" s="154"/>
      <c r="G1" s="154"/>
      <c r="H1" s="154"/>
      <c r="I1" s="154"/>
      <c r="J1" s="154"/>
      <c r="K1" s="154"/>
      <c r="L1" s="154"/>
    </row>
    <row r="2" spans="1:14" x14ac:dyDescent="0.25">
      <c r="A2" s="166" t="s">
        <v>169</v>
      </c>
      <c r="B2" s="166"/>
      <c r="C2" s="166"/>
      <c r="D2" s="166"/>
      <c r="E2" s="166"/>
      <c r="F2" s="166"/>
      <c r="G2" s="166"/>
      <c r="H2" s="166"/>
      <c r="I2" s="166"/>
      <c r="J2" s="166"/>
    </row>
    <row r="3" spans="1:14" x14ac:dyDescent="0.25">
      <c r="A3" s="165" t="s">
        <v>503</v>
      </c>
      <c r="B3" s="165"/>
      <c r="C3" s="165"/>
      <c r="D3" s="165"/>
      <c r="E3" s="165"/>
      <c r="F3" s="165"/>
      <c r="G3" s="165"/>
      <c r="H3" s="165"/>
      <c r="I3" s="165"/>
    </row>
    <row r="4" spans="1:14" x14ac:dyDescent="0.25">
      <c r="A4" s="16"/>
      <c r="B4" s="19"/>
      <c r="C4" s="16"/>
      <c r="D4" s="16"/>
      <c r="E4" s="19"/>
      <c r="F4" s="19"/>
      <c r="G4" s="16"/>
      <c r="H4" s="16"/>
      <c r="I4" s="16"/>
    </row>
    <row r="5" spans="1:14" ht="102" x14ac:dyDescent="0.25">
      <c r="A5" s="39" t="s">
        <v>0</v>
      </c>
      <c r="B5" s="39" t="s">
        <v>1</v>
      </c>
      <c r="C5" s="39" t="s">
        <v>151</v>
      </c>
      <c r="D5" s="39" t="s">
        <v>152</v>
      </c>
      <c r="E5" s="39" t="s">
        <v>153</v>
      </c>
      <c r="F5" s="39" t="s">
        <v>154</v>
      </c>
      <c r="G5" s="60" t="s">
        <v>2</v>
      </c>
      <c r="H5" s="60" t="s">
        <v>3</v>
      </c>
      <c r="I5" s="60" t="s">
        <v>4</v>
      </c>
      <c r="J5" s="60" t="s">
        <v>5</v>
      </c>
      <c r="K5" s="60" t="s">
        <v>231</v>
      </c>
      <c r="L5" s="60" t="s">
        <v>207</v>
      </c>
      <c r="M5" s="39" t="s">
        <v>191</v>
      </c>
      <c r="N5" s="99" t="s">
        <v>6</v>
      </c>
    </row>
    <row r="6" spans="1:14" ht="39" x14ac:dyDescent="0.25">
      <c r="A6" s="92" t="s">
        <v>7</v>
      </c>
      <c r="B6" s="41" t="s">
        <v>442</v>
      </c>
      <c r="C6" s="92" t="s">
        <v>155</v>
      </c>
      <c r="D6" s="92" t="s">
        <v>362</v>
      </c>
      <c r="E6" s="41" t="s">
        <v>441</v>
      </c>
      <c r="F6" s="41" t="s">
        <v>357</v>
      </c>
      <c r="G6" s="89" t="s">
        <v>8</v>
      </c>
      <c r="H6" s="89">
        <v>20</v>
      </c>
      <c r="I6" s="78"/>
      <c r="J6" s="78"/>
      <c r="K6" s="78"/>
      <c r="L6" s="78"/>
      <c r="M6" s="40"/>
      <c r="N6" s="40"/>
    </row>
    <row r="7" spans="1:14" ht="39" x14ac:dyDescent="0.25">
      <c r="A7" s="92" t="s">
        <v>9</v>
      </c>
      <c r="B7" s="41" t="s">
        <v>440</v>
      </c>
      <c r="C7" s="92" t="s">
        <v>439</v>
      </c>
      <c r="D7" s="92" t="s">
        <v>362</v>
      </c>
      <c r="E7" s="41" t="s">
        <v>419</v>
      </c>
      <c r="F7" s="41" t="s">
        <v>348</v>
      </c>
      <c r="G7" s="89" t="s">
        <v>8</v>
      </c>
      <c r="H7" s="89">
        <v>5</v>
      </c>
      <c r="I7" s="78"/>
      <c r="J7" s="78"/>
      <c r="K7" s="78"/>
      <c r="L7" s="78"/>
      <c r="M7" s="40"/>
      <c r="N7" s="40"/>
    </row>
    <row r="8" spans="1:14" ht="39" x14ac:dyDescent="0.25">
      <c r="A8" s="92" t="s">
        <v>10</v>
      </c>
      <c r="B8" s="41" t="s">
        <v>438</v>
      </c>
      <c r="C8" s="92" t="s">
        <v>155</v>
      </c>
      <c r="D8" s="92" t="s">
        <v>362</v>
      </c>
      <c r="E8" s="41" t="s">
        <v>437</v>
      </c>
      <c r="F8" s="41" t="s">
        <v>348</v>
      </c>
      <c r="G8" s="89" t="s">
        <v>8</v>
      </c>
      <c r="H8" s="89">
        <v>5</v>
      </c>
      <c r="I8" s="78"/>
      <c r="J8" s="78"/>
      <c r="K8" s="78"/>
      <c r="L8" s="78"/>
      <c r="M8" s="40"/>
      <c r="N8" s="40"/>
    </row>
    <row r="9" spans="1:14" x14ac:dyDescent="0.25">
      <c r="A9" s="92" t="s">
        <v>11</v>
      </c>
      <c r="B9" s="41" t="s">
        <v>436</v>
      </c>
      <c r="C9" s="92" t="s">
        <v>155</v>
      </c>
      <c r="D9" s="92" t="s">
        <v>362</v>
      </c>
      <c r="E9" s="41" t="s">
        <v>422</v>
      </c>
      <c r="F9" s="41" t="s">
        <v>357</v>
      </c>
      <c r="G9" s="89" t="s">
        <v>8</v>
      </c>
      <c r="H9" s="89">
        <v>5</v>
      </c>
      <c r="I9" s="78"/>
      <c r="J9" s="78"/>
      <c r="K9" s="78"/>
      <c r="L9" s="78"/>
      <c r="M9" s="40"/>
      <c r="N9" s="40"/>
    </row>
    <row r="10" spans="1:14" ht="39" x14ac:dyDescent="0.25">
      <c r="A10" s="92" t="s">
        <v>12</v>
      </c>
      <c r="B10" s="41" t="s">
        <v>435</v>
      </c>
      <c r="C10" s="92" t="s">
        <v>435</v>
      </c>
      <c r="D10" s="92" t="s">
        <v>362</v>
      </c>
      <c r="E10" s="41" t="s">
        <v>419</v>
      </c>
      <c r="F10" s="41" t="s">
        <v>348</v>
      </c>
      <c r="G10" s="89" t="s">
        <v>8</v>
      </c>
      <c r="H10" s="89">
        <v>5</v>
      </c>
      <c r="I10" s="78"/>
      <c r="J10" s="78"/>
      <c r="K10" s="78"/>
      <c r="L10" s="78"/>
      <c r="M10" s="40"/>
      <c r="N10" s="40"/>
    </row>
    <row r="11" spans="1:14" ht="39" x14ac:dyDescent="0.25">
      <c r="A11" s="92" t="s">
        <v>13</v>
      </c>
      <c r="B11" s="41" t="s">
        <v>434</v>
      </c>
      <c r="C11" s="92" t="s">
        <v>434</v>
      </c>
      <c r="D11" s="92" t="s">
        <v>362</v>
      </c>
      <c r="E11" s="41" t="s">
        <v>382</v>
      </c>
      <c r="F11" s="41" t="s">
        <v>348</v>
      </c>
      <c r="G11" s="89" t="s">
        <v>8</v>
      </c>
      <c r="H11" s="89">
        <v>150</v>
      </c>
      <c r="I11" s="78"/>
      <c r="J11" s="78"/>
      <c r="K11" s="78"/>
      <c r="L11" s="78"/>
      <c r="M11" s="40"/>
      <c r="N11" s="40"/>
    </row>
    <row r="12" spans="1:14" ht="39" x14ac:dyDescent="0.25">
      <c r="A12" s="92" t="s">
        <v>14</v>
      </c>
      <c r="B12" s="41" t="s">
        <v>433</v>
      </c>
      <c r="C12" s="92" t="s">
        <v>433</v>
      </c>
      <c r="D12" s="92" t="s">
        <v>362</v>
      </c>
      <c r="E12" s="41" t="s">
        <v>419</v>
      </c>
      <c r="F12" s="41" t="s">
        <v>348</v>
      </c>
      <c r="G12" s="89" t="s">
        <v>8</v>
      </c>
      <c r="H12" s="89">
        <v>5</v>
      </c>
      <c r="I12" s="78"/>
      <c r="J12" s="78"/>
      <c r="K12" s="78"/>
      <c r="L12" s="78"/>
      <c r="M12" s="40"/>
      <c r="N12" s="40"/>
    </row>
    <row r="13" spans="1:14" ht="38.25" x14ac:dyDescent="0.25">
      <c r="A13" s="92" t="s">
        <v>15</v>
      </c>
      <c r="B13" s="94" t="s">
        <v>432</v>
      </c>
      <c r="C13" s="94" t="s">
        <v>431</v>
      </c>
      <c r="D13" s="92" t="s">
        <v>362</v>
      </c>
      <c r="E13" s="94" t="s">
        <v>419</v>
      </c>
      <c r="F13" s="94" t="s">
        <v>348</v>
      </c>
      <c r="G13" s="89" t="s">
        <v>8</v>
      </c>
      <c r="H13" s="89">
        <v>5</v>
      </c>
      <c r="I13" s="78"/>
      <c r="J13" s="78"/>
      <c r="K13" s="78"/>
      <c r="L13" s="78"/>
      <c r="M13" s="40"/>
      <c r="N13" s="40"/>
    </row>
    <row r="14" spans="1:14" ht="39" x14ac:dyDescent="0.25">
      <c r="A14" s="92" t="s">
        <v>16</v>
      </c>
      <c r="B14" s="41" t="s">
        <v>430</v>
      </c>
      <c r="C14" s="92" t="s">
        <v>430</v>
      </c>
      <c r="D14" s="92" t="s">
        <v>362</v>
      </c>
      <c r="E14" s="41" t="s">
        <v>419</v>
      </c>
      <c r="F14" s="41" t="s">
        <v>348</v>
      </c>
      <c r="G14" s="89" t="s">
        <v>8</v>
      </c>
      <c r="H14" s="89">
        <v>5</v>
      </c>
      <c r="I14" s="78"/>
      <c r="J14" s="78"/>
      <c r="K14" s="78"/>
      <c r="L14" s="78"/>
      <c r="M14" s="40"/>
      <c r="N14" s="40"/>
    </row>
    <row r="15" spans="1:14" ht="26.25" x14ac:dyDescent="0.25">
      <c r="A15" s="92" t="s">
        <v>17</v>
      </c>
      <c r="B15" s="41" t="s">
        <v>429</v>
      </c>
      <c r="C15" s="92" t="s">
        <v>155</v>
      </c>
      <c r="D15" s="92" t="s">
        <v>362</v>
      </c>
      <c r="E15" s="41" t="s">
        <v>155</v>
      </c>
      <c r="F15" s="41" t="s">
        <v>357</v>
      </c>
      <c r="G15" s="89" t="s">
        <v>8</v>
      </c>
      <c r="H15" s="89">
        <v>5</v>
      </c>
      <c r="I15" s="78"/>
      <c r="J15" s="78"/>
      <c r="K15" s="78"/>
      <c r="L15" s="78"/>
      <c r="M15" s="40"/>
      <c r="N15" s="40"/>
    </row>
    <row r="16" spans="1:14" ht="26.25" x14ac:dyDescent="0.25">
      <c r="A16" s="92" t="s">
        <v>18</v>
      </c>
      <c r="B16" s="41" t="s">
        <v>428</v>
      </c>
      <c r="C16" s="92" t="s">
        <v>427</v>
      </c>
      <c r="D16" s="92" t="s">
        <v>362</v>
      </c>
      <c r="E16" s="41" t="s">
        <v>402</v>
      </c>
      <c r="F16" s="41" t="s">
        <v>357</v>
      </c>
      <c r="G16" s="89" t="s">
        <v>8</v>
      </c>
      <c r="H16" s="89">
        <v>15</v>
      </c>
      <c r="I16" s="78"/>
      <c r="J16" s="78"/>
      <c r="K16" s="78"/>
      <c r="L16" s="78"/>
      <c r="M16" s="40"/>
      <c r="N16" s="40"/>
    </row>
    <row r="17" spans="1:14" ht="26.25" x14ac:dyDescent="0.25">
      <c r="A17" s="92" t="s">
        <v>19</v>
      </c>
      <c r="B17" s="41" t="s">
        <v>426</v>
      </c>
      <c r="C17" s="92" t="s">
        <v>425</v>
      </c>
      <c r="D17" s="92" t="s">
        <v>236</v>
      </c>
      <c r="E17" s="41" t="s">
        <v>414</v>
      </c>
      <c r="F17" s="41" t="s">
        <v>357</v>
      </c>
      <c r="G17" s="89" t="s">
        <v>8</v>
      </c>
      <c r="H17" s="89">
        <v>5</v>
      </c>
      <c r="I17" s="78"/>
      <c r="J17" s="78"/>
      <c r="K17" s="78"/>
      <c r="L17" s="78"/>
      <c r="M17" s="40"/>
      <c r="N17" s="40"/>
    </row>
    <row r="18" spans="1:14" ht="39" x14ac:dyDescent="0.25">
      <c r="A18" s="92" t="s">
        <v>20</v>
      </c>
      <c r="B18" s="41" t="s">
        <v>424</v>
      </c>
      <c r="C18" s="92" t="s">
        <v>423</v>
      </c>
      <c r="D18" s="92" t="s">
        <v>362</v>
      </c>
      <c r="E18" s="41" t="s">
        <v>422</v>
      </c>
      <c r="F18" s="41" t="s">
        <v>348</v>
      </c>
      <c r="G18" s="89" t="s">
        <v>8</v>
      </c>
      <c r="H18" s="89">
        <v>5</v>
      </c>
      <c r="I18" s="78"/>
      <c r="J18" s="78"/>
      <c r="K18" s="78"/>
      <c r="L18" s="78"/>
      <c r="M18" s="40"/>
      <c r="N18" s="40"/>
    </row>
    <row r="19" spans="1:14" ht="39" x14ac:dyDescent="0.25">
      <c r="A19" s="92" t="s">
        <v>21</v>
      </c>
      <c r="B19" s="41" t="s">
        <v>421</v>
      </c>
      <c r="C19" s="92" t="s">
        <v>420</v>
      </c>
      <c r="D19" s="92" t="s">
        <v>362</v>
      </c>
      <c r="E19" s="41" t="s">
        <v>419</v>
      </c>
      <c r="F19" s="41" t="s">
        <v>348</v>
      </c>
      <c r="G19" s="89" t="s">
        <v>8</v>
      </c>
      <c r="H19" s="89">
        <v>5</v>
      </c>
      <c r="I19" s="78"/>
      <c r="J19" s="78"/>
      <c r="K19" s="78"/>
      <c r="L19" s="78"/>
      <c r="M19" s="40"/>
      <c r="N19" s="40"/>
    </row>
    <row r="20" spans="1:14" ht="39" x14ac:dyDescent="0.25">
      <c r="A20" s="92" t="s">
        <v>22</v>
      </c>
      <c r="B20" s="41" t="s">
        <v>418</v>
      </c>
      <c r="C20" s="92" t="s">
        <v>155</v>
      </c>
      <c r="D20" s="92" t="s">
        <v>362</v>
      </c>
      <c r="E20" s="41" t="s">
        <v>155</v>
      </c>
      <c r="F20" s="41" t="s">
        <v>417</v>
      </c>
      <c r="G20" s="89" t="s">
        <v>8</v>
      </c>
      <c r="H20" s="89">
        <v>5</v>
      </c>
      <c r="I20" s="78"/>
      <c r="J20" s="78"/>
      <c r="K20" s="78"/>
      <c r="L20" s="78"/>
      <c r="M20" s="40"/>
      <c r="N20" s="40"/>
    </row>
    <row r="21" spans="1:14" ht="26.25" x14ac:dyDescent="0.25">
      <c r="A21" s="92" t="s">
        <v>23</v>
      </c>
      <c r="B21" s="41" t="s">
        <v>416</v>
      </c>
      <c r="C21" s="92" t="s">
        <v>415</v>
      </c>
      <c r="D21" s="92" t="s">
        <v>362</v>
      </c>
      <c r="E21" s="41" t="s">
        <v>414</v>
      </c>
      <c r="F21" s="41" t="s">
        <v>357</v>
      </c>
      <c r="G21" s="89" t="s">
        <v>8</v>
      </c>
      <c r="H21" s="89">
        <v>5</v>
      </c>
      <c r="I21" s="78"/>
      <c r="J21" s="78"/>
      <c r="K21" s="78"/>
      <c r="L21" s="78"/>
      <c r="M21" s="40"/>
      <c r="N21" s="40"/>
    </row>
    <row r="22" spans="1:14" x14ac:dyDescent="0.25">
      <c r="A22" s="92" t="s">
        <v>24</v>
      </c>
      <c r="B22" s="41" t="s">
        <v>413</v>
      </c>
      <c r="C22" s="92" t="s">
        <v>412</v>
      </c>
      <c r="D22" s="92" t="s">
        <v>362</v>
      </c>
      <c r="E22" s="41" t="s">
        <v>360</v>
      </c>
      <c r="F22" s="41" t="s">
        <v>357</v>
      </c>
      <c r="G22" s="89" t="s">
        <v>8</v>
      </c>
      <c r="H22" s="89">
        <v>10</v>
      </c>
      <c r="I22" s="78"/>
      <c r="J22" s="78"/>
      <c r="K22" s="78"/>
      <c r="L22" s="78"/>
      <c r="M22" s="40"/>
      <c r="N22" s="40"/>
    </row>
    <row r="23" spans="1:14" ht="26.25" x14ac:dyDescent="0.25">
      <c r="A23" s="92" t="s">
        <v>25</v>
      </c>
      <c r="B23" s="41" t="s">
        <v>411</v>
      </c>
      <c r="C23" s="92" t="s">
        <v>410</v>
      </c>
      <c r="D23" s="92" t="s">
        <v>362</v>
      </c>
      <c r="E23" s="41" t="s">
        <v>365</v>
      </c>
      <c r="F23" s="41" t="s">
        <v>357</v>
      </c>
      <c r="G23" s="89" t="s">
        <v>8</v>
      </c>
      <c r="H23" s="89">
        <v>10</v>
      </c>
      <c r="I23" s="78"/>
      <c r="J23" s="78"/>
      <c r="K23" s="78"/>
      <c r="L23" s="78"/>
      <c r="M23" s="40"/>
      <c r="N23" s="40"/>
    </row>
    <row r="24" spans="1:14" x14ac:dyDescent="0.25">
      <c r="A24" s="92" t="s">
        <v>26</v>
      </c>
      <c r="B24" s="41" t="s">
        <v>409</v>
      </c>
      <c r="C24" s="92" t="s">
        <v>155</v>
      </c>
      <c r="D24" s="92" t="s">
        <v>362</v>
      </c>
      <c r="E24" s="41" t="s">
        <v>402</v>
      </c>
      <c r="F24" s="41" t="s">
        <v>357</v>
      </c>
      <c r="G24" s="89" t="s">
        <v>8</v>
      </c>
      <c r="H24" s="89">
        <v>70</v>
      </c>
      <c r="I24" s="78"/>
      <c r="J24" s="78"/>
      <c r="K24" s="78"/>
      <c r="L24" s="78"/>
      <c r="M24" s="40"/>
      <c r="N24" s="40"/>
    </row>
    <row r="25" spans="1:14" x14ac:dyDescent="0.25">
      <c r="A25" s="92" t="s">
        <v>27</v>
      </c>
      <c r="B25" s="41" t="s">
        <v>408</v>
      </c>
      <c r="C25" s="92" t="s">
        <v>407</v>
      </c>
      <c r="D25" s="92" t="s">
        <v>362</v>
      </c>
      <c r="E25" s="41" t="s">
        <v>365</v>
      </c>
      <c r="F25" s="41" t="s">
        <v>357</v>
      </c>
      <c r="G25" s="89" t="s">
        <v>8</v>
      </c>
      <c r="H25" s="89">
        <v>10</v>
      </c>
      <c r="I25" s="78"/>
      <c r="J25" s="78"/>
      <c r="K25" s="78"/>
      <c r="L25" s="78"/>
      <c r="M25" s="40"/>
      <c r="N25" s="40"/>
    </row>
    <row r="26" spans="1:14" x14ac:dyDescent="0.25">
      <c r="A26" s="92" t="s">
        <v>28</v>
      </c>
      <c r="B26" s="41" t="s">
        <v>406</v>
      </c>
      <c r="C26" s="92" t="s">
        <v>155</v>
      </c>
      <c r="D26" s="92" t="s">
        <v>362</v>
      </c>
      <c r="E26" s="41" t="s">
        <v>402</v>
      </c>
      <c r="F26" s="41" t="s">
        <v>357</v>
      </c>
      <c r="G26" s="89" t="s">
        <v>8</v>
      </c>
      <c r="H26" s="89">
        <v>20</v>
      </c>
      <c r="I26" s="78"/>
      <c r="J26" s="78"/>
      <c r="K26" s="78"/>
      <c r="L26" s="78"/>
      <c r="M26" s="40"/>
      <c r="N26" s="40"/>
    </row>
    <row r="27" spans="1:14" x14ac:dyDescent="0.25">
      <c r="A27" s="92" t="s">
        <v>29</v>
      </c>
      <c r="B27" s="41" t="s">
        <v>405</v>
      </c>
      <c r="C27" s="92" t="s">
        <v>155</v>
      </c>
      <c r="D27" s="92" t="s">
        <v>362</v>
      </c>
      <c r="E27" s="41" t="s">
        <v>404</v>
      </c>
      <c r="F27" s="41" t="s">
        <v>357</v>
      </c>
      <c r="G27" s="89" t="s">
        <v>8</v>
      </c>
      <c r="H27" s="89">
        <v>20</v>
      </c>
      <c r="I27" s="78"/>
      <c r="J27" s="78"/>
      <c r="K27" s="78"/>
      <c r="L27" s="78"/>
      <c r="M27" s="40"/>
      <c r="N27" s="40"/>
    </row>
    <row r="28" spans="1:14" x14ac:dyDescent="0.25">
      <c r="A28" s="92" t="s">
        <v>30</v>
      </c>
      <c r="B28" s="41" t="s">
        <v>403</v>
      </c>
      <c r="C28" s="92" t="s">
        <v>155</v>
      </c>
      <c r="D28" s="92" t="s">
        <v>362</v>
      </c>
      <c r="E28" s="41" t="s">
        <v>402</v>
      </c>
      <c r="F28" s="41" t="s">
        <v>357</v>
      </c>
      <c r="G28" s="89" t="s">
        <v>8</v>
      </c>
      <c r="H28" s="89">
        <v>15</v>
      </c>
      <c r="I28" s="78"/>
      <c r="J28" s="78"/>
      <c r="K28" s="78"/>
      <c r="L28" s="78"/>
      <c r="M28" s="40"/>
      <c r="N28" s="40"/>
    </row>
    <row r="29" spans="1:14" x14ac:dyDescent="0.25">
      <c r="A29" s="92" t="s">
        <v>31</v>
      </c>
      <c r="B29" s="41" t="s">
        <v>401</v>
      </c>
      <c r="C29" s="92" t="s">
        <v>400</v>
      </c>
      <c r="D29" s="92" t="s">
        <v>362</v>
      </c>
      <c r="E29" s="41" t="s">
        <v>399</v>
      </c>
      <c r="F29" s="41" t="s">
        <v>357</v>
      </c>
      <c r="G29" s="89" t="s">
        <v>8</v>
      </c>
      <c r="H29" s="89">
        <v>45</v>
      </c>
      <c r="I29" s="78"/>
      <c r="J29" s="78"/>
      <c r="K29" s="78"/>
      <c r="L29" s="78"/>
      <c r="M29" s="40"/>
      <c r="N29" s="40"/>
    </row>
    <row r="30" spans="1:14" x14ac:dyDescent="0.25">
      <c r="A30" s="92" t="s">
        <v>32</v>
      </c>
      <c r="B30" s="94" t="s">
        <v>398</v>
      </c>
      <c r="C30" s="94" t="s">
        <v>397</v>
      </c>
      <c r="D30" s="92" t="s">
        <v>362</v>
      </c>
      <c r="E30" s="94" t="s">
        <v>379</v>
      </c>
      <c r="F30" s="94" t="s">
        <v>357</v>
      </c>
      <c r="G30" s="89" t="s">
        <v>8</v>
      </c>
      <c r="H30" s="89">
        <v>2</v>
      </c>
      <c r="I30" s="78"/>
      <c r="J30" s="78"/>
      <c r="K30" s="78"/>
      <c r="L30" s="78"/>
      <c r="M30" s="40"/>
      <c r="N30" s="40"/>
    </row>
    <row r="31" spans="1:14" ht="26.25" x14ac:dyDescent="0.25">
      <c r="A31" s="92" t="s">
        <v>33</v>
      </c>
      <c r="B31" s="41" t="s">
        <v>396</v>
      </c>
      <c r="C31" s="92" t="s">
        <v>395</v>
      </c>
      <c r="D31" s="92" t="s">
        <v>362</v>
      </c>
      <c r="E31" s="41" t="s">
        <v>382</v>
      </c>
      <c r="F31" s="41" t="s">
        <v>357</v>
      </c>
      <c r="G31" s="89" t="s">
        <v>8</v>
      </c>
      <c r="H31" s="89">
        <v>5</v>
      </c>
      <c r="I31" s="78"/>
      <c r="J31" s="78"/>
      <c r="K31" s="78"/>
      <c r="L31" s="78"/>
      <c r="M31" s="40"/>
      <c r="N31" s="40"/>
    </row>
    <row r="32" spans="1:14" x14ac:dyDescent="0.25">
      <c r="A32" s="92" t="s">
        <v>34</v>
      </c>
      <c r="B32" s="41" t="s">
        <v>394</v>
      </c>
      <c r="C32" s="92" t="s">
        <v>393</v>
      </c>
      <c r="D32" s="92" t="s">
        <v>362</v>
      </c>
      <c r="E32" s="41" t="s">
        <v>379</v>
      </c>
      <c r="F32" s="41" t="s">
        <v>357</v>
      </c>
      <c r="G32" s="89" t="s">
        <v>8</v>
      </c>
      <c r="H32" s="89">
        <v>40</v>
      </c>
      <c r="I32" s="78"/>
      <c r="J32" s="78"/>
      <c r="K32" s="78"/>
      <c r="L32" s="78"/>
      <c r="M32" s="40"/>
      <c r="N32" s="40"/>
    </row>
    <row r="33" spans="1:14" x14ac:dyDescent="0.25">
      <c r="A33" s="92" t="s">
        <v>35</v>
      </c>
      <c r="B33" s="41" t="s">
        <v>392</v>
      </c>
      <c r="C33" s="92" t="s">
        <v>391</v>
      </c>
      <c r="D33" s="92" t="s">
        <v>362</v>
      </c>
      <c r="E33" s="41" t="s">
        <v>379</v>
      </c>
      <c r="F33" s="41" t="s">
        <v>357</v>
      </c>
      <c r="G33" s="89" t="s">
        <v>8</v>
      </c>
      <c r="H33" s="89">
        <v>90</v>
      </c>
      <c r="I33" s="78"/>
      <c r="J33" s="78"/>
      <c r="K33" s="78"/>
      <c r="L33" s="78"/>
      <c r="M33" s="40"/>
      <c r="N33" s="40"/>
    </row>
    <row r="34" spans="1:14" x14ac:dyDescent="0.25">
      <c r="A34" s="92" t="s">
        <v>37</v>
      </c>
      <c r="B34" s="41" t="s">
        <v>390</v>
      </c>
      <c r="C34" s="92" t="s">
        <v>389</v>
      </c>
      <c r="D34" s="92" t="s">
        <v>362</v>
      </c>
      <c r="E34" s="41" t="s">
        <v>382</v>
      </c>
      <c r="F34" s="41" t="s">
        <v>357</v>
      </c>
      <c r="G34" s="89" t="s">
        <v>8</v>
      </c>
      <c r="H34" s="89">
        <v>40</v>
      </c>
      <c r="I34" s="78"/>
      <c r="J34" s="78"/>
      <c r="K34" s="78"/>
      <c r="L34" s="78"/>
      <c r="M34" s="40"/>
      <c r="N34" s="40"/>
    </row>
    <row r="35" spans="1:14" x14ac:dyDescent="0.25">
      <c r="A35" s="92" t="s">
        <v>38</v>
      </c>
      <c r="B35" s="41" t="s">
        <v>388</v>
      </c>
      <c r="C35" s="92" t="s">
        <v>387</v>
      </c>
      <c r="D35" s="92" t="s">
        <v>362</v>
      </c>
      <c r="E35" s="41" t="s">
        <v>382</v>
      </c>
      <c r="F35" s="41" t="s">
        <v>357</v>
      </c>
      <c r="G35" s="89" t="s">
        <v>8</v>
      </c>
      <c r="H35" s="89">
        <v>40</v>
      </c>
      <c r="I35" s="78"/>
      <c r="J35" s="78"/>
      <c r="K35" s="78"/>
      <c r="L35" s="78"/>
      <c r="M35" s="40"/>
      <c r="N35" s="40"/>
    </row>
    <row r="36" spans="1:14" x14ac:dyDescent="0.25">
      <c r="A36" s="92" t="s">
        <v>39</v>
      </c>
      <c r="B36" s="41" t="s">
        <v>386</v>
      </c>
      <c r="C36" s="92" t="s">
        <v>385</v>
      </c>
      <c r="D36" s="92" t="s">
        <v>362</v>
      </c>
      <c r="E36" s="41" t="s">
        <v>382</v>
      </c>
      <c r="F36" s="41" t="s">
        <v>357</v>
      </c>
      <c r="G36" s="89" t="s">
        <v>8</v>
      </c>
      <c r="H36" s="89">
        <v>40</v>
      </c>
      <c r="I36" s="78"/>
      <c r="J36" s="78"/>
      <c r="K36" s="78"/>
      <c r="L36" s="78"/>
      <c r="M36" s="40"/>
      <c r="N36" s="40"/>
    </row>
    <row r="37" spans="1:14" x14ac:dyDescent="0.25">
      <c r="A37" s="92" t="s">
        <v>40</v>
      </c>
      <c r="B37" s="41" t="s">
        <v>384</v>
      </c>
      <c r="C37" s="92" t="s">
        <v>383</v>
      </c>
      <c r="D37" s="92" t="s">
        <v>362</v>
      </c>
      <c r="E37" s="41" t="s">
        <v>382</v>
      </c>
      <c r="F37" s="97" t="s">
        <v>357</v>
      </c>
      <c r="G37" s="89" t="s">
        <v>8</v>
      </c>
      <c r="H37" s="89">
        <v>40</v>
      </c>
      <c r="I37" s="78"/>
      <c r="J37" s="78"/>
      <c r="K37" s="78"/>
      <c r="L37" s="78"/>
      <c r="M37" s="40"/>
      <c r="N37" s="40"/>
    </row>
    <row r="38" spans="1:14" x14ac:dyDescent="0.25">
      <c r="A38" s="92" t="s">
        <v>41</v>
      </c>
      <c r="B38" s="97" t="s">
        <v>381</v>
      </c>
      <c r="C38" s="98" t="s">
        <v>380</v>
      </c>
      <c r="D38" s="92" t="s">
        <v>362</v>
      </c>
      <c r="E38" s="97" t="s">
        <v>379</v>
      </c>
      <c r="F38" s="41" t="s">
        <v>357</v>
      </c>
      <c r="G38" s="89" t="s">
        <v>8</v>
      </c>
      <c r="H38" s="89">
        <v>10</v>
      </c>
      <c r="I38" s="78"/>
      <c r="J38" s="78"/>
      <c r="K38" s="78"/>
      <c r="L38" s="78"/>
      <c r="M38" s="40"/>
      <c r="N38" s="40"/>
    </row>
    <row r="39" spans="1:14" x14ac:dyDescent="0.25">
      <c r="A39" s="92" t="s">
        <v>42</v>
      </c>
      <c r="B39" s="41" t="s">
        <v>378</v>
      </c>
      <c r="C39" s="92" t="s">
        <v>377</v>
      </c>
      <c r="D39" s="92" t="s">
        <v>362</v>
      </c>
      <c r="E39" s="41" t="s">
        <v>360</v>
      </c>
      <c r="F39" s="41" t="s">
        <v>376</v>
      </c>
      <c r="G39" s="89" t="s">
        <v>8</v>
      </c>
      <c r="H39" s="89">
        <v>10</v>
      </c>
      <c r="I39" s="78"/>
      <c r="J39" s="78"/>
      <c r="K39" s="78"/>
      <c r="L39" s="78"/>
      <c r="M39" s="40"/>
      <c r="N39" s="40"/>
    </row>
    <row r="40" spans="1:14" x14ac:dyDescent="0.25">
      <c r="A40" s="92" t="s">
        <v>43</v>
      </c>
      <c r="B40" s="41" t="s">
        <v>375</v>
      </c>
      <c r="C40" s="92" t="s">
        <v>155</v>
      </c>
      <c r="D40" s="92" t="s">
        <v>362</v>
      </c>
      <c r="E40" s="41" t="s">
        <v>365</v>
      </c>
      <c r="F40" s="41" t="s">
        <v>357</v>
      </c>
      <c r="G40" s="89" t="s">
        <v>8</v>
      </c>
      <c r="H40" s="89">
        <v>5</v>
      </c>
      <c r="I40" s="78"/>
      <c r="J40" s="78"/>
      <c r="K40" s="78"/>
      <c r="L40" s="78"/>
      <c r="M40" s="40"/>
      <c r="N40" s="40"/>
    </row>
    <row r="41" spans="1:14" x14ac:dyDescent="0.25">
      <c r="A41" s="92" t="s">
        <v>44</v>
      </c>
      <c r="B41" s="41" t="s">
        <v>374</v>
      </c>
      <c r="C41" s="92" t="s">
        <v>155</v>
      </c>
      <c r="D41" s="92" t="s">
        <v>247</v>
      </c>
      <c r="E41" s="41" t="s">
        <v>373</v>
      </c>
      <c r="F41" s="41" t="s">
        <v>372</v>
      </c>
      <c r="G41" s="89" t="s">
        <v>8</v>
      </c>
      <c r="H41" s="89">
        <v>10</v>
      </c>
      <c r="I41" s="78"/>
      <c r="J41" s="78"/>
      <c r="K41" s="78"/>
      <c r="L41" s="78"/>
      <c r="M41" s="40"/>
      <c r="N41" s="40"/>
    </row>
    <row r="42" spans="1:14" x14ac:dyDescent="0.25">
      <c r="A42" s="92" t="s">
        <v>45</v>
      </c>
      <c r="B42" s="41" t="s">
        <v>371</v>
      </c>
      <c r="C42" s="92" t="s">
        <v>370</v>
      </c>
      <c r="D42" s="92" t="s">
        <v>362</v>
      </c>
      <c r="E42" s="41" t="s">
        <v>365</v>
      </c>
      <c r="F42" s="41" t="s">
        <v>369</v>
      </c>
      <c r="G42" s="89" t="s">
        <v>8</v>
      </c>
      <c r="H42" s="89">
        <v>10</v>
      </c>
      <c r="I42" s="78"/>
      <c r="J42" s="78"/>
      <c r="K42" s="78"/>
      <c r="L42" s="78"/>
      <c r="M42" s="40"/>
      <c r="N42" s="40"/>
    </row>
    <row r="43" spans="1:14" x14ac:dyDescent="0.25">
      <c r="A43" s="92" t="s">
        <v>46</v>
      </c>
      <c r="B43" s="41" t="s">
        <v>368</v>
      </c>
      <c r="C43" s="92" t="s">
        <v>367</v>
      </c>
      <c r="D43" s="92" t="s">
        <v>236</v>
      </c>
      <c r="E43" s="41" t="s">
        <v>365</v>
      </c>
      <c r="F43" s="41" t="s">
        <v>364</v>
      </c>
      <c r="G43" s="89" t="s">
        <v>8</v>
      </c>
      <c r="H43" s="89">
        <v>20</v>
      </c>
      <c r="I43" s="78"/>
      <c r="J43" s="78"/>
      <c r="K43" s="78"/>
      <c r="L43" s="78"/>
      <c r="M43" s="40"/>
      <c r="N43" s="40"/>
    </row>
    <row r="44" spans="1:14" x14ac:dyDescent="0.25">
      <c r="A44" s="92" t="s">
        <v>47</v>
      </c>
      <c r="B44" s="41" t="s">
        <v>366</v>
      </c>
      <c r="C44" s="92" t="s">
        <v>155</v>
      </c>
      <c r="D44" s="92" t="s">
        <v>362</v>
      </c>
      <c r="E44" s="41" t="s">
        <v>365</v>
      </c>
      <c r="F44" s="41" t="s">
        <v>364</v>
      </c>
      <c r="G44" s="89" t="s">
        <v>8</v>
      </c>
      <c r="H44" s="89">
        <v>10</v>
      </c>
      <c r="I44" s="78"/>
      <c r="J44" s="78"/>
      <c r="K44" s="78"/>
      <c r="L44" s="78"/>
      <c r="M44" s="40"/>
      <c r="N44" s="40"/>
    </row>
    <row r="45" spans="1:14" x14ac:dyDescent="0.25">
      <c r="A45" s="92" t="s">
        <v>48</v>
      </c>
      <c r="B45" s="41" t="s">
        <v>363</v>
      </c>
      <c r="C45" s="92" t="s">
        <v>155</v>
      </c>
      <c r="D45" s="92" t="s">
        <v>362</v>
      </c>
      <c r="E45" s="41" t="s">
        <v>361</v>
      </c>
      <c r="F45" s="41" t="s">
        <v>357</v>
      </c>
      <c r="G45" s="89" t="s">
        <v>8</v>
      </c>
      <c r="H45" s="89">
        <v>80</v>
      </c>
      <c r="I45" s="78"/>
      <c r="J45" s="78"/>
      <c r="K45" s="78"/>
      <c r="L45" s="78"/>
      <c r="M45" s="40"/>
      <c r="N45" s="40"/>
    </row>
    <row r="46" spans="1:14" x14ac:dyDescent="0.25">
      <c r="A46" s="92" t="s">
        <v>49</v>
      </c>
      <c r="B46" s="71" t="s">
        <v>486</v>
      </c>
      <c r="C46" s="92" t="s">
        <v>155</v>
      </c>
      <c r="D46" s="92" t="s">
        <v>236</v>
      </c>
      <c r="E46" s="41" t="s">
        <v>360</v>
      </c>
      <c r="F46" s="41" t="s">
        <v>357</v>
      </c>
      <c r="G46" s="89" t="s">
        <v>8</v>
      </c>
      <c r="H46" s="89">
        <v>5</v>
      </c>
      <c r="I46" s="78"/>
      <c r="J46" s="78"/>
      <c r="K46" s="78"/>
      <c r="L46" s="78"/>
      <c r="M46" s="40"/>
      <c r="N46" s="40"/>
    </row>
    <row r="47" spans="1:14" x14ac:dyDescent="0.25">
      <c r="A47" s="92" t="s">
        <v>50</v>
      </c>
      <c r="B47" s="41" t="s">
        <v>359</v>
      </c>
      <c r="C47" s="92" t="s">
        <v>358</v>
      </c>
      <c r="D47" s="92" t="s">
        <v>243</v>
      </c>
      <c r="E47" s="41" t="s">
        <v>422</v>
      </c>
      <c r="F47" s="41" t="s">
        <v>357</v>
      </c>
      <c r="G47" s="89" t="s">
        <v>8</v>
      </c>
      <c r="H47" s="89">
        <v>5</v>
      </c>
      <c r="I47" s="78"/>
      <c r="J47" s="78"/>
      <c r="K47" s="78"/>
      <c r="L47" s="78"/>
      <c r="M47" s="40"/>
      <c r="N47" s="40"/>
    </row>
    <row r="48" spans="1:14" ht="38.25" x14ac:dyDescent="0.25">
      <c r="A48" s="88" t="s">
        <v>51</v>
      </c>
      <c r="B48" s="95" t="s">
        <v>356</v>
      </c>
      <c r="C48" s="95" t="s">
        <v>355</v>
      </c>
      <c r="D48" s="96" t="s">
        <v>350</v>
      </c>
      <c r="E48" s="95" t="s">
        <v>354</v>
      </c>
      <c r="F48" s="96" t="s">
        <v>353</v>
      </c>
      <c r="G48" s="87" t="s">
        <v>8</v>
      </c>
      <c r="H48" s="89">
        <v>4</v>
      </c>
      <c r="I48" s="78"/>
      <c r="J48" s="78"/>
      <c r="K48" s="78"/>
      <c r="L48" s="78"/>
      <c r="M48" s="40"/>
      <c r="N48" s="40"/>
    </row>
    <row r="49" spans="1:14" ht="38.25" x14ac:dyDescent="0.25">
      <c r="A49" s="92" t="s">
        <v>52</v>
      </c>
      <c r="B49" s="95" t="s">
        <v>352</v>
      </c>
      <c r="C49" s="95" t="s">
        <v>351</v>
      </c>
      <c r="D49" s="96" t="s">
        <v>350</v>
      </c>
      <c r="E49" s="95" t="s">
        <v>349</v>
      </c>
      <c r="F49" s="94" t="s">
        <v>348</v>
      </c>
      <c r="G49" s="87" t="s">
        <v>8</v>
      </c>
      <c r="H49" s="89">
        <v>20</v>
      </c>
      <c r="I49" s="78"/>
      <c r="J49" s="78"/>
      <c r="K49" s="78"/>
      <c r="L49" s="78"/>
      <c r="M49" s="40"/>
      <c r="N49" s="40"/>
    </row>
    <row r="50" spans="1:14" ht="38.25" x14ac:dyDescent="0.25">
      <c r="A50" s="92" t="s">
        <v>53</v>
      </c>
      <c r="B50" s="95" t="s">
        <v>489</v>
      </c>
      <c r="C50" s="95" t="s">
        <v>490</v>
      </c>
      <c r="D50" s="96" t="s">
        <v>350</v>
      </c>
      <c r="E50" s="95" t="s">
        <v>422</v>
      </c>
      <c r="F50" s="94" t="s">
        <v>491</v>
      </c>
      <c r="G50" s="89" t="s">
        <v>8</v>
      </c>
      <c r="H50" s="89">
        <v>20</v>
      </c>
      <c r="I50" s="78"/>
      <c r="J50" s="78"/>
      <c r="K50" s="78"/>
      <c r="L50" s="78"/>
      <c r="M50" s="40"/>
      <c r="N50" s="40"/>
    </row>
    <row r="51" spans="1:14" x14ac:dyDescent="0.25">
      <c r="A51" s="88"/>
      <c r="B51" s="123"/>
      <c r="C51" s="123"/>
      <c r="D51" s="124"/>
      <c r="E51" s="123"/>
      <c r="F51" s="125"/>
      <c r="G51" s="117"/>
      <c r="H51" s="117">
        <f>SUM(H6:H50)</f>
        <v>956</v>
      </c>
      <c r="I51" s="126"/>
      <c r="J51" s="126"/>
      <c r="K51" s="127"/>
      <c r="L51" s="128"/>
      <c r="M51" s="129"/>
      <c r="N51" s="130"/>
    </row>
    <row r="52" spans="1:14" x14ac:dyDescent="0.25">
      <c r="A52" s="155" t="s">
        <v>68</v>
      </c>
      <c r="B52" s="156"/>
      <c r="C52" s="156"/>
      <c r="D52" s="156"/>
      <c r="E52" s="156"/>
      <c r="F52" s="156"/>
      <c r="G52" s="156"/>
      <c r="H52" s="156"/>
      <c r="I52" s="156"/>
      <c r="J52" s="156"/>
      <c r="K52" s="157"/>
      <c r="L52" s="161"/>
      <c r="M52" s="162"/>
      <c r="N52" s="163"/>
    </row>
    <row r="53" spans="1:14" x14ac:dyDescent="0.25">
      <c r="A53" s="155" t="s">
        <v>69</v>
      </c>
      <c r="B53" s="156"/>
      <c r="C53" s="156"/>
      <c r="D53" s="156"/>
      <c r="E53" s="156"/>
      <c r="F53" s="156"/>
      <c r="G53" s="156"/>
      <c r="H53" s="156"/>
      <c r="I53" s="156"/>
      <c r="J53" s="156"/>
      <c r="K53" s="157"/>
      <c r="L53" s="164"/>
      <c r="M53" s="164"/>
      <c r="N53" s="164"/>
    </row>
    <row r="55" spans="1:14" x14ac:dyDescent="0.25">
      <c r="B55" s="93" t="s">
        <v>170</v>
      </c>
    </row>
    <row r="56" spans="1:14" ht="48.75" customHeight="1" x14ac:dyDescent="0.25">
      <c r="B56" s="159" t="s">
        <v>192</v>
      </c>
      <c r="C56" s="159"/>
      <c r="D56" s="159"/>
      <c r="E56" s="159"/>
      <c r="F56" s="159"/>
      <c r="G56" s="159"/>
      <c r="H56" s="159"/>
      <c r="I56" s="159"/>
      <c r="J56" s="159"/>
    </row>
    <row r="57" spans="1:14" ht="36.75" customHeight="1" x14ac:dyDescent="0.25">
      <c r="B57" s="160" t="s">
        <v>172</v>
      </c>
      <c r="C57" s="160"/>
      <c r="D57" s="160"/>
      <c r="E57" s="160"/>
      <c r="F57" s="160"/>
      <c r="G57" s="160"/>
      <c r="H57" s="160"/>
      <c r="I57" s="160"/>
      <c r="J57" s="160"/>
    </row>
    <row r="58" spans="1:14" ht="46.5" customHeight="1" x14ac:dyDescent="0.25">
      <c r="B58" s="160" t="s">
        <v>173</v>
      </c>
      <c r="C58" s="160"/>
      <c r="D58" s="160"/>
      <c r="E58" s="160"/>
      <c r="F58" s="160"/>
      <c r="G58" s="160"/>
      <c r="H58" s="160"/>
      <c r="I58" s="160"/>
      <c r="J58" s="160"/>
    </row>
    <row r="59" spans="1:14" ht="42.75" customHeight="1" x14ac:dyDescent="0.25">
      <c r="B59" s="152" t="s">
        <v>174</v>
      </c>
      <c r="C59" s="152"/>
      <c r="D59" s="152"/>
      <c r="E59" s="152"/>
      <c r="F59" s="152"/>
      <c r="G59" s="152"/>
      <c r="H59" s="152"/>
      <c r="I59" s="152"/>
      <c r="J59" s="152"/>
    </row>
    <row r="60" spans="1:14" ht="26.25" customHeight="1" x14ac:dyDescent="0.25">
      <c r="B60" s="153" t="s">
        <v>347</v>
      </c>
      <c r="C60" s="153"/>
      <c r="D60" s="153"/>
      <c r="E60" s="153"/>
      <c r="F60" s="153"/>
      <c r="G60" s="153"/>
      <c r="H60" s="153"/>
      <c r="I60" s="153"/>
      <c r="J60" s="153"/>
    </row>
    <row r="61" spans="1:14" ht="32.25" customHeight="1" x14ac:dyDescent="0.25">
      <c r="B61" s="158" t="s">
        <v>175</v>
      </c>
      <c r="C61" s="158"/>
      <c r="D61" s="158"/>
      <c r="E61" s="158"/>
      <c r="F61" s="158"/>
      <c r="G61" s="158"/>
      <c r="H61" s="158"/>
      <c r="I61" s="158"/>
      <c r="J61" s="158"/>
    </row>
    <row r="62" spans="1:14" ht="68.25" customHeight="1" x14ac:dyDescent="0.25">
      <c r="B62" s="152" t="s">
        <v>176</v>
      </c>
      <c r="C62" s="152"/>
      <c r="D62" s="152"/>
      <c r="E62" s="152"/>
      <c r="F62" s="152"/>
      <c r="G62" s="152"/>
      <c r="H62" s="152"/>
      <c r="I62" s="152"/>
      <c r="J62" s="152"/>
    </row>
    <row r="63" spans="1:14" ht="28.5" customHeight="1" x14ac:dyDescent="0.25">
      <c r="B63" s="152" t="s">
        <v>178</v>
      </c>
      <c r="C63" s="152"/>
      <c r="D63" s="152"/>
      <c r="E63" s="152"/>
      <c r="F63" s="152"/>
      <c r="G63" s="152"/>
      <c r="H63" s="152"/>
      <c r="I63" s="152"/>
      <c r="J63" s="152"/>
    </row>
    <row r="64" spans="1:14" ht="17.25" customHeight="1" x14ac:dyDescent="0.25">
      <c r="B64" s="151" t="s">
        <v>179</v>
      </c>
      <c r="C64" s="151"/>
      <c r="D64" s="151"/>
      <c r="E64" s="151"/>
      <c r="F64" s="151"/>
      <c r="G64" s="151"/>
      <c r="H64" s="151"/>
      <c r="I64" s="151"/>
      <c r="J64" s="151"/>
    </row>
    <row r="65" spans="2:10" x14ac:dyDescent="0.25">
      <c r="B65" s="150"/>
      <c r="C65" s="150"/>
      <c r="D65" s="150"/>
      <c r="E65" s="150"/>
      <c r="F65" s="150"/>
      <c r="G65" s="150"/>
      <c r="H65" s="150"/>
      <c r="I65" s="150"/>
      <c r="J65" s="150"/>
    </row>
  </sheetData>
  <mergeCells count="17">
    <mergeCell ref="A1:L1"/>
    <mergeCell ref="A53:K53"/>
    <mergeCell ref="B61:J61"/>
    <mergeCell ref="B62:J62"/>
    <mergeCell ref="B56:J56"/>
    <mergeCell ref="B57:J57"/>
    <mergeCell ref="B58:J58"/>
    <mergeCell ref="L52:N52"/>
    <mergeCell ref="L53:N53"/>
    <mergeCell ref="A3:I3"/>
    <mergeCell ref="A2:J2"/>
    <mergeCell ref="A52:K52"/>
    <mergeCell ref="B65:J65"/>
    <mergeCell ref="B64:J64"/>
    <mergeCell ref="B63:J63"/>
    <mergeCell ref="B59:J59"/>
    <mergeCell ref="B60:J60"/>
  </mergeCell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E643-1052-433E-8C9D-33F133D2A378}">
  <sheetPr>
    <tabColor rgb="FFFFFF00"/>
  </sheetPr>
  <dimension ref="A1:N38"/>
  <sheetViews>
    <sheetView topLeftCell="A16" workbookViewId="0">
      <selection activeCell="A3" sqref="A3:I3"/>
    </sheetView>
  </sheetViews>
  <sheetFormatPr defaultRowHeight="15.75" x14ac:dyDescent="0.25"/>
  <cols>
    <col min="1" max="1" width="4.85546875" style="17" customWidth="1"/>
    <col min="2" max="2" width="26.5703125" style="20" customWidth="1"/>
    <col min="3" max="3" width="11.140625" style="18" customWidth="1"/>
    <col min="4" max="4" width="9.7109375" style="18" customWidth="1"/>
    <col min="5" max="5" width="6.140625" style="20" customWidth="1"/>
    <col min="6" max="6" width="14.42578125" style="20" customWidth="1"/>
    <col min="7" max="8" width="7" style="17" customWidth="1"/>
    <col min="9" max="9" width="8" style="17" customWidth="1"/>
    <col min="10" max="10" width="7.42578125" style="17" customWidth="1"/>
    <col min="11" max="11" width="11.140625" style="17" customWidth="1"/>
    <col min="12" max="12" width="13" style="17" customWidth="1"/>
    <col min="13" max="13" width="12.5703125" style="17" customWidth="1"/>
    <col min="14" max="14" width="13.140625" style="17" customWidth="1"/>
    <col min="15" max="16384" width="9.140625" style="17"/>
  </cols>
  <sheetData>
    <row r="1" spans="1:14" x14ac:dyDescent="0.25">
      <c r="A1" s="167" t="s">
        <v>443</v>
      </c>
      <c r="B1" s="167"/>
      <c r="C1" s="167"/>
      <c r="D1" s="167"/>
      <c r="E1" s="167"/>
      <c r="F1" s="167"/>
      <c r="G1" s="167"/>
      <c r="H1" s="167"/>
      <c r="I1" s="167"/>
      <c r="J1" s="167"/>
      <c r="K1" s="167"/>
      <c r="L1" s="167"/>
    </row>
    <row r="2" spans="1:14" x14ac:dyDescent="0.25">
      <c r="A2" s="166" t="s">
        <v>169</v>
      </c>
      <c r="B2" s="166"/>
      <c r="C2" s="166"/>
      <c r="D2" s="166"/>
      <c r="E2" s="166"/>
      <c r="F2" s="166"/>
      <c r="G2" s="166"/>
      <c r="H2" s="166"/>
      <c r="I2" s="166"/>
      <c r="J2" s="166"/>
      <c r="K2" s="166"/>
      <c r="L2" s="166"/>
    </row>
    <row r="3" spans="1:14" x14ac:dyDescent="0.25">
      <c r="A3" s="165" t="s">
        <v>504</v>
      </c>
      <c r="B3" s="165"/>
      <c r="C3" s="165"/>
      <c r="D3" s="165"/>
      <c r="E3" s="165"/>
      <c r="F3" s="165"/>
      <c r="G3" s="165"/>
      <c r="H3" s="165"/>
      <c r="I3" s="165"/>
    </row>
    <row r="4" spans="1:14" x14ac:dyDescent="0.25">
      <c r="A4" s="16"/>
      <c r="B4" s="19"/>
      <c r="C4" s="16"/>
      <c r="D4" s="16"/>
      <c r="E4" s="19"/>
      <c r="F4" s="19"/>
      <c r="G4" s="16"/>
      <c r="H4" s="16"/>
      <c r="I4" s="16"/>
    </row>
    <row r="5" spans="1:14" ht="140.25" x14ac:dyDescent="0.25">
      <c r="A5" s="39" t="s">
        <v>0</v>
      </c>
      <c r="B5" s="39" t="s">
        <v>1</v>
      </c>
      <c r="C5" s="39" t="s">
        <v>151</v>
      </c>
      <c r="D5" s="39" t="s">
        <v>152</v>
      </c>
      <c r="E5" s="39" t="s">
        <v>153</v>
      </c>
      <c r="F5" s="39" t="s">
        <v>154</v>
      </c>
      <c r="G5" s="60" t="s">
        <v>2</v>
      </c>
      <c r="H5" s="60" t="s">
        <v>3</v>
      </c>
      <c r="I5" s="60" t="s">
        <v>4</v>
      </c>
      <c r="J5" s="60" t="s">
        <v>5</v>
      </c>
      <c r="K5" s="60" t="s">
        <v>208</v>
      </c>
      <c r="L5" s="60" t="s">
        <v>207</v>
      </c>
      <c r="M5" s="39" t="s">
        <v>191</v>
      </c>
      <c r="N5" s="101" t="s">
        <v>6</v>
      </c>
    </row>
    <row r="6" spans="1:14" ht="45.75" customHeight="1" x14ac:dyDescent="0.25">
      <c r="A6" s="41" t="s">
        <v>7</v>
      </c>
      <c r="B6" s="91" t="s">
        <v>475</v>
      </c>
      <c r="C6" s="91" t="s">
        <v>474</v>
      </c>
      <c r="D6" s="91" t="s">
        <v>236</v>
      </c>
      <c r="E6" s="91" t="s">
        <v>449</v>
      </c>
      <c r="F6" s="91" t="s">
        <v>357</v>
      </c>
      <c r="G6" s="100" t="s">
        <v>8</v>
      </c>
      <c r="H6" s="100">
        <v>160</v>
      </c>
      <c r="I6" s="80"/>
      <c r="J6" s="80"/>
      <c r="K6" s="80"/>
      <c r="L6" s="80"/>
      <c r="M6" s="40"/>
      <c r="N6" s="40"/>
    </row>
    <row r="7" spans="1:14" ht="45.75" customHeight="1" x14ac:dyDescent="0.25">
      <c r="A7" s="41" t="s">
        <v>9</v>
      </c>
      <c r="B7" s="91" t="s">
        <v>473</v>
      </c>
      <c r="C7" s="91" t="s">
        <v>472</v>
      </c>
      <c r="D7" s="91" t="s">
        <v>236</v>
      </c>
      <c r="E7" s="91" t="s">
        <v>471</v>
      </c>
      <c r="F7" s="91" t="s">
        <v>465</v>
      </c>
      <c r="G7" s="100" t="s">
        <v>8</v>
      </c>
      <c r="H7" s="100">
        <v>25</v>
      </c>
      <c r="I7" s="80"/>
      <c r="J7" s="80"/>
      <c r="K7" s="80"/>
      <c r="L7" s="80"/>
      <c r="M7" s="40"/>
      <c r="N7" s="40"/>
    </row>
    <row r="8" spans="1:14" ht="45.75" customHeight="1" x14ac:dyDescent="0.25">
      <c r="A8" s="41" t="s">
        <v>10</v>
      </c>
      <c r="B8" s="91" t="s">
        <v>470</v>
      </c>
      <c r="C8" s="91" t="s">
        <v>469</v>
      </c>
      <c r="D8" s="91" t="s">
        <v>236</v>
      </c>
      <c r="E8" s="91" t="s">
        <v>449</v>
      </c>
      <c r="F8" s="91" t="s">
        <v>357</v>
      </c>
      <c r="G8" s="100" t="s">
        <v>8</v>
      </c>
      <c r="H8" s="100">
        <v>5</v>
      </c>
      <c r="I8" s="80"/>
      <c r="J8" s="80"/>
      <c r="K8" s="80"/>
      <c r="L8" s="80"/>
      <c r="M8" s="40"/>
      <c r="N8" s="40"/>
    </row>
    <row r="9" spans="1:14" ht="45.75" customHeight="1" x14ac:dyDescent="0.25">
      <c r="A9" s="41" t="s">
        <v>11</v>
      </c>
      <c r="B9" s="91" t="s">
        <v>468</v>
      </c>
      <c r="C9" s="91" t="s">
        <v>467</v>
      </c>
      <c r="D9" s="91" t="s">
        <v>236</v>
      </c>
      <c r="E9" s="91" t="s">
        <v>466</v>
      </c>
      <c r="F9" s="91" t="s">
        <v>465</v>
      </c>
      <c r="G9" s="100" t="s">
        <v>8</v>
      </c>
      <c r="H9" s="100">
        <v>20</v>
      </c>
      <c r="I9" s="80"/>
      <c r="J9" s="80"/>
      <c r="K9" s="80"/>
      <c r="L9" s="80"/>
      <c r="M9" s="40"/>
      <c r="N9" s="40"/>
    </row>
    <row r="10" spans="1:14" ht="45.75" customHeight="1" x14ac:dyDescent="0.25">
      <c r="A10" s="41" t="s">
        <v>12</v>
      </c>
      <c r="B10" s="91" t="s">
        <v>464</v>
      </c>
      <c r="C10" s="91" t="s">
        <v>463</v>
      </c>
      <c r="D10" s="91" t="s">
        <v>236</v>
      </c>
      <c r="E10" s="91" t="s">
        <v>449</v>
      </c>
      <c r="F10" s="91" t="s">
        <v>357</v>
      </c>
      <c r="G10" s="100" t="s">
        <v>8</v>
      </c>
      <c r="H10" s="100">
        <v>5</v>
      </c>
      <c r="I10" s="80"/>
      <c r="J10" s="80"/>
      <c r="K10" s="80"/>
      <c r="L10" s="80"/>
      <c r="M10" s="40"/>
      <c r="N10" s="40"/>
    </row>
    <row r="11" spans="1:14" ht="45.75" customHeight="1" x14ac:dyDescent="0.25">
      <c r="A11" s="41" t="s">
        <v>13</v>
      </c>
      <c r="B11" s="91" t="s">
        <v>462</v>
      </c>
      <c r="C11" s="91" t="s">
        <v>461</v>
      </c>
      <c r="D11" s="91" t="s">
        <v>236</v>
      </c>
      <c r="E11" s="91" t="s">
        <v>449</v>
      </c>
      <c r="F11" s="91" t="s">
        <v>357</v>
      </c>
      <c r="G11" s="100" t="s">
        <v>8</v>
      </c>
      <c r="H11" s="100">
        <v>2</v>
      </c>
      <c r="I11" s="80"/>
      <c r="J11" s="80"/>
      <c r="K11" s="80"/>
      <c r="L11" s="80"/>
      <c r="M11" s="40"/>
      <c r="N11" s="40"/>
    </row>
    <row r="12" spans="1:14" ht="45.75" customHeight="1" x14ac:dyDescent="0.25">
      <c r="A12" s="41" t="s">
        <v>14</v>
      </c>
      <c r="B12" s="91" t="s">
        <v>460</v>
      </c>
      <c r="C12" s="91" t="s">
        <v>459</v>
      </c>
      <c r="D12" s="91" t="s">
        <v>236</v>
      </c>
      <c r="E12" s="91" t="s">
        <v>449</v>
      </c>
      <c r="F12" s="91" t="s">
        <v>357</v>
      </c>
      <c r="G12" s="100" t="s">
        <v>8</v>
      </c>
      <c r="H12" s="100">
        <v>2</v>
      </c>
      <c r="I12" s="80"/>
      <c r="J12" s="80"/>
      <c r="K12" s="80"/>
      <c r="L12" s="80"/>
      <c r="M12" s="40"/>
      <c r="N12" s="40"/>
    </row>
    <row r="13" spans="1:14" ht="45.75" customHeight="1" x14ac:dyDescent="0.25">
      <c r="A13" s="41" t="s">
        <v>15</v>
      </c>
      <c r="B13" s="91" t="s">
        <v>458</v>
      </c>
      <c r="C13" s="91" t="s">
        <v>456</v>
      </c>
      <c r="D13" s="91" t="s">
        <v>236</v>
      </c>
      <c r="E13" s="91" t="s">
        <v>449</v>
      </c>
      <c r="F13" s="91" t="s">
        <v>357</v>
      </c>
      <c r="G13" s="100" t="s">
        <v>8</v>
      </c>
      <c r="H13" s="100">
        <v>5</v>
      </c>
      <c r="I13" s="80"/>
      <c r="J13" s="80"/>
      <c r="K13" s="80"/>
      <c r="L13" s="80"/>
      <c r="M13" s="40"/>
      <c r="N13" s="40"/>
    </row>
    <row r="14" spans="1:14" ht="45.75" customHeight="1" x14ac:dyDescent="0.25">
      <c r="A14" s="41" t="s">
        <v>16</v>
      </c>
      <c r="B14" s="91" t="s">
        <v>457</v>
      </c>
      <c r="C14" s="91" t="s">
        <v>456</v>
      </c>
      <c r="D14" s="91" t="s">
        <v>236</v>
      </c>
      <c r="E14" s="91" t="s">
        <v>449</v>
      </c>
      <c r="F14" s="91" t="s">
        <v>357</v>
      </c>
      <c r="G14" s="100" t="s">
        <v>8</v>
      </c>
      <c r="H14" s="100">
        <v>5</v>
      </c>
      <c r="I14" s="80"/>
      <c r="J14" s="80"/>
      <c r="K14" s="80"/>
      <c r="L14" s="80"/>
      <c r="M14" s="40"/>
      <c r="N14" s="40"/>
    </row>
    <row r="15" spans="1:14" ht="45.75" customHeight="1" x14ac:dyDescent="0.25">
      <c r="A15" s="41" t="s">
        <v>17</v>
      </c>
      <c r="B15" s="91" t="s">
        <v>455</v>
      </c>
      <c r="C15" s="91" t="s">
        <v>454</v>
      </c>
      <c r="D15" s="91" t="s">
        <v>236</v>
      </c>
      <c r="E15" s="91" t="s">
        <v>449</v>
      </c>
      <c r="F15" s="91" t="s">
        <v>357</v>
      </c>
      <c r="G15" s="100" t="s">
        <v>8</v>
      </c>
      <c r="H15" s="100">
        <v>45</v>
      </c>
      <c r="I15" s="80"/>
      <c r="J15" s="80"/>
      <c r="K15" s="80"/>
      <c r="L15" s="80"/>
      <c r="M15" s="40"/>
      <c r="N15" s="40"/>
    </row>
    <row r="16" spans="1:14" ht="45.75" customHeight="1" x14ac:dyDescent="0.25">
      <c r="A16" s="41" t="s">
        <v>18</v>
      </c>
      <c r="B16" s="91" t="s">
        <v>453</v>
      </c>
      <c r="C16" s="91" t="s">
        <v>452</v>
      </c>
      <c r="D16" s="91" t="s">
        <v>236</v>
      </c>
      <c r="E16" s="91" t="s">
        <v>449</v>
      </c>
      <c r="F16" s="91" t="s">
        <v>357</v>
      </c>
      <c r="G16" s="100" t="s">
        <v>8</v>
      </c>
      <c r="H16" s="100">
        <v>5</v>
      </c>
      <c r="I16" s="80"/>
      <c r="J16" s="80"/>
      <c r="K16" s="80"/>
      <c r="L16" s="80"/>
      <c r="M16" s="40"/>
      <c r="N16" s="40"/>
    </row>
    <row r="17" spans="1:14" ht="45.75" customHeight="1" x14ac:dyDescent="0.25">
      <c r="A17" s="41" t="s">
        <v>19</v>
      </c>
      <c r="B17" s="91" t="s">
        <v>451</v>
      </c>
      <c r="C17" s="91" t="s">
        <v>450</v>
      </c>
      <c r="D17" s="91" t="s">
        <v>236</v>
      </c>
      <c r="E17" s="91" t="s">
        <v>449</v>
      </c>
      <c r="F17" s="91" t="s">
        <v>357</v>
      </c>
      <c r="G17" s="100" t="s">
        <v>8</v>
      </c>
      <c r="H17" s="100">
        <v>5</v>
      </c>
      <c r="I17" s="80"/>
      <c r="J17" s="80"/>
      <c r="K17" s="80"/>
      <c r="L17" s="80"/>
      <c r="M17" s="40"/>
      <c r="N17" s="40"/>
    </row>
    <row r="18" spans="1:14" ht="45.75" customHeight="1" x14ac:dyDescent="0.25">
      <c r="A18" s="41" t="s">
        <v>20</v>
      </c>
      <c r="B18" s="91" t="s">
        <v>448</v>
      </c>
      <c r="C18" s="91" t="s">
        <v>155</v>
      </c>
      <c r="D18" s="91" t="s">
        <v>155</v>
      </c>
      <c r="E18" s="91" t="s">
        <v>155</v>
      </c>
      <c r="F18" s="91" t="s">
        <v>357</v>
      </c>
      <c r="G18" s="100" t="s">
        <v>8</v>
      </c>
      <c r="H18" s="100">
        <v>1</v>
      </c>
      <c r="I18" s="80"/>
      <c r="J18" s="80"/>
      <c r="K18" s="80"/>
      <c r="L18" s="80"/>
      <c r="M18" s="40"/>
      <c r="N18" s="40"/>
    </row>
    <row r="19" spans="1:14" ht="45.75" customHeight="1" x14ac:dyDescent="0.25">
      <c r="A19" s="41" t="s">
        <v>21</v>
      </c>
      <c r="B19" s="91" t="s">
        <v>447</v>
      </c>
      <c r="C19" s="91" t="s">
        <v>155</v>
      </c>
      <c r="D19" s="91" t="s">
        <v>236</v>
      </c>
      <c r="E19" s="91" t="s">
        <v>382</v>
      </c>
      <c r="F19" s="91" t="s">
        <v>357</v>
      </c>
      <c r="G19" s="100" t="s">
        <v>8</v>
      </c>
      <c r="H19" s="100">
        <v>10</v>
      </c>
      <c r="I19" s="80"/>
      <c r="J19" s="80"/>
      <c r="K19" s="80"/>
      <c r="L19" s="80"/>
      <c r="M19" s="40"/>
      <c r="N19" s="40"/>
    </row>
    <row r="20" spans="1:14" ht="45.75" customHeight="1" x14ac:dyDescent="0.25">
      <c r="A20" s="41" t="s">
        <v>22</v>
      </c>
      <c r="B20" s="91" t="s">
        <v>446</v>
      </c>
      <c r="C20" s="91" t="s">
        <v>155</v>
      </c>
      <c r="D20" s="91" t="s">
        <v>236</v>
      </c>
      <c r="E20" s="91" t="s">
        <v>382</v>
      </c>
      <c r="F20" s="91" t="s">
        <v>357</v>
      </c>
      <c r="G20" s="100" t="s">
        <v>8</v>
      </c>
      <c r="H20" s="100">
        <v>10</v>
      </c>
      <c r="I20" s="80"/>
      <c r="J20" s="80"/>
      <c r="K20" s="80"/>
      <c r="L20" s="80"/>
      <c r="M20" s="40"/>
      <c r="N20" s="40"/>
    </row>
    <row r="21" spans="1:14" ht="45.75" customHeight="1" x14ac:dyDescent="0.25">
      <c r="A21" s="41" t="s">
        <v>23</v>
      </c>
      <c r="B21" s="91" t="s">
        <v>445</v>
      </c>
      <c r="C21" s="91" t="s">
        <v>155</v>
      </c>
      <c r="D21" s="91" t="s">
        <v>236</v>
      </c>
      <c r="E21" s="91" t="s">
        <v>382</v>
      </c>
      <c r="F21" s="91" t="s">
        <v>357</v>
      </c>
      <c r="G21" s="100" t="s">
        <v>8</v>
      </c>
      <c r="H21" s="100">
        <v>10</v>
      </c>
      <c r="I21" s="80"/>
      <c r="J21" s="80"/>
      <c r="K21" s="80"/>
      <c r="L21" s="80"/>
      <c r="M21" s="40"/>
      <c r="N21" s="40"/>
    </row>
    <row r="22" spans="1:14" ht="45.75" customHeight="1" x14ac:dyDescent="0.25">
      <c r="A22" s="41" t="s">
        <v>24</v>
      </c>
      <c r="B22" s="91" t="s">
        <v>444</v>
      </c>
      <c r="C22" s="91" t="s">
        <v>155</v>
      </c>
      <c r="D22" s="91" t="s">
        <v>243</v>
      </c>
      <c r="E22" s="91" t="s">
        <v>155</v>
      </c>
      <c r="F22" s="91" t="s">
        <v>234</v>
      </c>
      <c r="G22" s="100" t="s">
        <v>8</v>
      </c>
      <c r="H22" s="100">
        <v>5</v>
      </c>
      <c r="I22" s="80"/>
      <c r="J22" s="80"/>
      <c r="K22" s="80"/>
      <c r="L22" s="80"/>
      <c r="M22" s="40"/>
      <c r="N22" s="40"/>
    </row>
    <row r="23" spans="1:14" ht="45.75" customHeight="1" x14ac:dyDescent="0.25">
      <c r="A23" s="41" t="s">
        <v>25</v>
      </c>
      <c r="B23" s="91" t="s">
        <v>485</v>
      </c>
      <c r="C23" s="91" t="s">
        <v>155</v>
      </c>
      <c r="D23" s="91" t="s">
        <v>488</v>
      </c>
      <c r="E23" s="91" t="s">
        <v>155</v>
      </c>
      <c r="F23" s="91" t="s">
        <v>155</v>
      </c>
      <c r="G23" s="100"/>
      <c r="H23" s="100">
        <v>5</v>
      </c>
      <c r="I23" s="80"/>
      <c r="J23" s="80"/>
      <c r="K23" s="80"/>
      <c r="L23" s="80"/>
      <c r="M23" s="40"/>
      <c r="N23" s="40"/>
    </row>
    <row r="24" spans="1:14" ht="45.75" customHeight="1" x14ac:dyDescent="0.25">
      <c r="A24" s="41" t="s">
        <v>26</v>
      </c>
      <c r="B24" s="91" t="s">
        <v>481</v>
      </c>
      <c r="C24" s="91" t="s">
        <v>482</v>
      </c>
      <c r="D24" s="91" t="s">
        <v>236</v>
      </c>
      <c r="E24" s="91" t="s">
        <v>155</v>
      </c>
      <c r="F24" s="91" t="s">
        <v>357</v>
      </c>
      <c r="G24" s="100" t="s">
        <v>8</v>
      </c>
      <c r="H24" s="100">
        <v>2</v>
      </c>
      <c r="I24" s="80"/>
      <c r="J24" s="80"/>
      <c r="K24" s="80"/>
      <c r="L24" s="80"/>
      <c r="M24" s="40"/>
      <c r="N24" s="40"/>
    </row>
    <row r="25" spans="1:14" ht="21" customHeight="1" x14ac:dyDescent="0.25">
      <c r="A25" s="131"/>
      <c r="B25" s="132"/>
      <c r="C25" s="132"/>
      <c r="D25" s="132"/>
      <c r="E25" s="132"/>
      <c r="F25" s="132"/>
      <c r="G25" s="133"/>
      <c r="H25" s="133">
        <f>SUM(H6:H24)</f>
        <v>327</v>
      </c>
      <c r="I25" s="134"/>
      <c r="J25" s="134"/>
      <c r="K25" s="135"/>
      <c r="L25" s="80"/>
      <c r="M25" s="40"/>
      <c r="N25" s="40"/>
    </row>
    <row r="26" spans="1:14" x14ac:dyDescent="0.25">
      <c r="A26" s="155" t="s">
        <v>68</v>
      </c>
      <c r="B26" s="156"/>
      <c r="C26" s="156"/>
      <c r="D26" s="156"/>
      <c r="E26" s="156"/>
      <c r="F26" s="156"/>
      <c r="G26" s="156"/>
      <c r="H26" s="156"/>
      <c r="I26" s="156"/>
      <c r="J26" s="156"/>
      <c r="K26" s="157"/>
      <c r="L26" s="164"/>
      <c r="M26" s="164"/>
      <c r="N26" s="164"/>
    </row>
    <row r="27" spans="1:14" x14ac:dyDescent="0.25">
      <c r="A27" s="155" t="s">
        <v>69</v>
      </c>
      <c r="B27" s="156"/>
      <c r="C27" s="156"/>
      <c r="D27" s="156"/>
      <c r="E27" s="156"/>
      <c r="F27" s="156"/>
      <c r="G27" s="156"/>
      <c r="H27" s="156"/>
      <c r="I27" s="156"/>
      <c r="J27" s="156"/>
      <c r="K27" s="157"/>
      <c r="L27" s="164"/>
      <c r="M27" s="164"/>
      <c r="N27" s="164"/>
    </row>
    <row r="28" spans="1:14" x14ac:dyDescent="0.25">
      <c r="B28" s="93" t="s">
        <v>170</v>
      </c>
      <c r="C28" s="62"/>
      <c r="D28" s="62"/>
      <c r="E28" s="85"/>
      <c r="F28" s="85"/>
      <c r="G28" s="71"/>
      <c r="H28" s="71"/>
      <c r="I28" s="71"/>
      <c r="J28" s="71"/>
      <c r="K28" s="71"/>
      <c r="L28" s="71"/>
    </row>
    <row r="29" spans="1:14" ht="31.5" customHeight="1" x14ac:dyDescent="0.25">
      <c r="B29" s="153" t="s">
        <v>192</v>
      </c>
      <c r="C29" s="153"/>
      <c r="D29" s="153"/>
      <c r="E29" s="153"/>
      <c r="F29" s="153"/>
      <c r="G29" s="153"/>
      <c r="H29" s="153"/>
      <c r="I29" s="153"/>
      <c r="J29" s="153"/>
      <c r="K29" s="153"/>
      <c r="L29" s="153"/>
    </row>
    <row r="30" spans="1:14" ht="30" customHeight="1" x14ac:dyDescent="0.25">
      <c r="B30" s="153" t="s">
        <v>172</v>
      </c>
      <c r="C30" s="153"/>
      <c r="D30" s="153"/>
      <c r="E30" s="153"/>
      <c r="F30" s="153"/>
      <c r="G30" s="153"/>
      <c r="H30" s="153"/>
      <c r="I30" s="153"/>
      <c r="J30" s="153"/>
      <c r="K30" s="153"/>
      <c r="L30" s="153"/>
    </row>
    <row r="31" spans="1:14" ht="45.75" customHeight="1" x14ac:dyDescent="0.25">
      <c r="B31" s="153" t="s">
        <v>173</v>
      </c>
      <c r="C31" s="153"/>
      <c r="D31" s="153"/>
      <c r="E31" s="153"/>
      <c r="F31" s="153"/>
      <c r="G31" s="153"/>
      <c r="H31" s="153"/>
      <c r="I31" s="153"/>
      <c r="J31" s="153"/>
      <c r="K31" s="153"/>
      <c r="L31" s="153"/>
    </row>
    <row r="32" spans="1:14" ht="45" customHeight="1" x14ac:dyDescent="0.25">
      <c r="B32" s="153" t="s">
        <v>174</v>
      </c>
      <c r="C32" s="153"/>
      <c r="D32" s="153"/>
      <c r="E32" s="153"/>
      <c r="F32" s="153"/>
      <c r="G32" s="153"/>
      <c r="H32" s="153"/>
      <c r="I32" s="153"/>
      <c r="J32" s="153"/>
      <c r="K32" s="153"/>
      <c r="L32" s="153"/>
    </row>
    <row r="33" spans="2:12" ht="33.75" customHeight="1" x14ac:dyDescent="0.25">
      <c r="B33" s="152" t="s">
        <v>233</v>
      </c>
      <c r="C33" s="152"/>
      <c r="D33" s="152"/>
      <c r="E33" s="152"/>
      <c r="F33" s="152"/>
      <c r="G33" s="152"/>
      <c r="H33" s="152"/>
      <c r="I33" s="152"/>
      <c r="J33" s="152"/>
      <c r="K33" s="152"/>
      <c r="L33" s="152"/>
    </row>
    <row r="34" spans="2:12" ht="18" customHeight="1" x14ac:dyDescent="0.25">
      <c r="B34" s="152" t="s">
        <v>175</v>
      </c>
      <c r="C34" s="152"/>
      <c r="D34" s="152"/>
      <c r="E34" s="152"/>
      <c r="F34" s="152"/>
      <c r="G34" s="152"/>
      <c r="H34" s="152"/>
      <c r="I34" s="152"/>
      <c r="J34" s="152"/>
      <c r="K34" s="152"/>
      <c r="L34" s="152"/>
    </row>
    <row r="35" spans="2:12" ht="65.25" customHeight="1" x14ac:dyDescent="0.25">
      <c r="B35" s="152" t="s">
        <v>176</v>
      </c>
      <c r="C35" s="152"/>
      <c r="D35" s="152"/>
      <c r="E35" s="152"/>
      <c r="F35" s="152"/>
      <c r="G35" s="152"/>
      <c r="H35" s="152"/>
      <c r="I35" s="152"/>
      <c r="J35" s="152"/>
      <c r="K35" s="152"/>
      <c r="L35" s="152"/>
    </row>
    <row r="36" spans="2:12" x14ac:dyDescent="0.25">
      <c r="B36" s="152" t="s">
        <v>178</v>
      </c>
      <c r="C36" s="152"/>
      <c r="D36" s="152"/>
      <c r="E36" s="152"/>
      <c r="F36" s="152"/>
      <c r="G36" s="152"/>
      <c r="H36" s="152"/>
      <c r="I36" s="152"/>
      <c r="J36" s="152"/>
      <c r="K36" s="152"/>
      <c r="L36" s="152"/>
    </row>
    <row r="37" spans="2:12" x14ac:dyDescent="0.25">
      <c r="B37" s="152" t="s">
        <v>179</v>
      </c>
      <c r="C37" s="152"/>
      <c r="D37" s="152"/>
      <c r="E37" s="152"/>
      <c r="F37" s="152"/>
      <c r="G37" s="152"/>
      <c r="H37" s="152"/>
      <c r="I37" s="152"/>
      <c r="J37" s="152"/>
      <c r="K37" s="152"/>
      <c r="L37" s="66"/>
    </row>
    <row r="38" spans="2:12" x14ac:dyDescent="0.25">
      <c r="B38" s="1"/>
      <c r="C38" s="1"/>
      <c r="D38" s="1"/>
      <c r="E38" s="1"/>
      <c r="F38" s="1"/>
      <c r="G38" s="1"/>
      <c r="H38" s="1"/>
      <c r="I38" s="1"/>
      <c r="J38" s="1"/>
      <c r="K38" s="1"/>
      <c r="L38" s="1"/>
    </row>
  </sheetData>
  <mergeCells count="16">
    <mergeCell ref="B37:K37"/>
    <mergeCell ref="B35:L35"/>
    <mergeCell ref="B36:L36"/>
    <mergeCell ref="B29:L29"/>
    <mergeCell ref="B30:L30"/>
    <mergeCell ref="B31:L31"/>
    <mergeCell ref="B32:L32"/>
    <mergeCell ref="B33:L33"/>
    <mergeCell ref="B34:L34"/>
    <mergeCell ref="A3:I3"/>
    <mergeCell ref="A27:K27"/>
    <mergeCell ref="A2:L2"/>
    <mergeCell ref="A1:L1"/>
    <mergeCell ref="L27:N27"/>
    <mergeCell ref="A26:K26"/>
    <mergeCell ref="L26:N26"/>
  </mergeCells>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091BD-F2D6-4149-B24D-B077E65B74F2}">
  <sheetPr>
    <tabColor rgb="FFFFFF00"/>
  </sheetPr>
  <dimension ref="A1:N122"/>
  <sheetViews>
    <sheetView workbookViewId="0">
      <selection activeCell="A3" sqref="A3:I3"/>
    </sheetView>
  </sheetViews>
  <sheetFormatPr defaultRowHeight="15.75" x14ac:dyDescent="0.25"/>
  <cols>
    <col min="1" max="1" width="4.85546875" style="17" customWidth="1"/>
    <col min="2" max="2" width="31.5703125" style="20" customWidth="1"/>
    <col min="3" max="3" width="11.140625" style="18" customWidth="1"/>
    <col min="4" max="4" width="10.42578125" style="18" customWidth="1"/>
    <col min="5" max="5" width="13.140625" style="20" customWidth="1"/>
    <col min="6" max="6" width="18.28515625" style="20" customWidth="1"/>
    <col min="7" max="7" width="6.85546875" style="17" customWidth="1"/>
    <col min="8" max="8" width="9.140625" style="17" customWidth="1"/>
    <col min="9" max="9" width="8" style="17" customWidth="1"/>
    <col min="10" max="10" width="7.42578125" style="17" customWidth="1"/>
    <col min="11" max="11" width="11.140625" style="17" customWidth="1"/>
    <col min="12" max="12" width="13" style="17" customWidth="1"/>
    <col min="13" max="16384" width="9.140625" style="17"/>
  </cols>
  <sheetData>
    <row r="1" spans="1:14" x14ac:dyDescent="0.25">
      <c r="A1" s="167" t="s">
        <v>443</v>
      </c>
      <c r="B1" s="167"/>
      <c r="C1" s="167"/>
      <c r="D1" s="167"/>
      <c r="E1" s="167"/>
      <c r="F1" s="167"/>
      <c r="G1" s="167"/>
      <c r="H1" s="167"/>
      <c r="I1" s="167"/>
      <c r="J1" s="167"/>
      <c r="K1" s="167"/>
      <c r="L1" s="167"/>
    </row>
    <row r="2" spans="1:14" x14ac:dyDescent="0.25">
      <c r="A2" s="166" t="s">
        <v>169</v>
      </c>
      <c r="B2" s="166"/>
      <c r="C2" s="166"/>
      <c r="D2" s="166"/>
      <c r="E2" s="166"/>
      <c r="F2" s="166"/>
      <c r="G2" s="166"/>
      <c r="H2" s="166"/>
      <c r="I2" s="166"/>
      <c r="J2" s="166"/>
      <c r="K2" s="166"/>
      <c r="L2" s="166"/>
    </row>
    <row r="3" spans="1:14" x14ac:dyDescent="0.25">
      <c r="A3" s="165" t="s">
        <v>505</v>
      </c>
      <c r="B3" s="165"/>
      <c r="C3" s="165"/>
      <c r="D3" s="165"/>
      <c r="E3" s="165"/>
      <c r="F3" s="165"/>
      <c r="G3" s="165"/>
      <c r="H3" s="165"/>
      <c r="I3" s="165"/>
    </row>
    <row r="4" spans="1:14" x14ac:dyDescent="0.25">
      <c r="A4" s="16"/>
      <c r="B4" s="19"/>
      <c r="C4" s="16"/>
      <c r="D4" s="16"/>
      <c r="E4" s="19"/>
      <c r="F4" s="19"/>
      <c r="G4" s="16"/>
      <c r="H4" s="16"/>
      <c r="I4" s="16"/>
    </row>
    <row r="5" spans="1:14" ht="63.75" x14ac:dyDescent="0.25">
      <c r="A5" s="39" t="s">
        <v>0</v>
      </c>
      <c r="B5" s="39" t="s">
        <v>1</v>
      </c>
      <c r="C5" s="39" t="s">
        <v>151</v>
      </c>
      <c r="D5" s="39" t="s">
        <v>152</v>
      </c>
      <c r="E5" s="39" t="s">
        <v>153</v>
      </c>
      <c r="F5" s="39" t="s">
        <v>154</v>
      </c>
      <c r="G5" s="60" t="s">
        <v>2</v>
      </c>
      <c r="H5" s="60" t="s">
        <v>3</v>
      </c>
      <c r="I5" s="60" t="s">
        <v>4</v>
      </c>
      <c r="J5" s="60" t="s">
        <v>5</v>
      </c>
      <c r="K5" s="60" t="s">
        <v>208</v>
      </c>
      <c r="L5" s="60" t="s">
        <v>207</v>
      </c>
      <c r="M5" s="39" t="s">
        <v>191</v>
      </c>
      <c r="N5" s="61" t="s">
        <v>6</v>
      </c>
    </row>
    <row r="6" spans="1:14" ht="26.25" x14ac:dyDescent="0.25">
      <c r="A6" s="92">
        <v>1</v>
      </c>
      <c r="B6" s="41" t="s">
        <v>346</v>
      </c>
      <c r="C6" s="41" t="s">
        <v>345</v>
      </c>
      <c r="D6" s="41" t="s">
        <v>236</v>
      </c>
      <c r="E6" s="41" t="s">
        <v>245</v>
      </c>
      <c r="F6" s="41" t="s">
        <v>234</v>
      </c>
      <c r="G6" s="89" t="s">
        <v>8</v>
      </c>
      <c r="H6" s="89">
        <v>40</v>
      </c>
      <c r="I6" s="78"/>
      <c r="J6" s="78"/>
      <c r="K6" s="78"/>
      <c r="L6" s="78"/>
      <c r="M6" s="40"/>
      <c r="N6" s="40"/>
    </row>
    <row r="7" spans="1:14" ht="26.25" x14ac:dyDescent="0.25">
      <c r="A7" s="92">
        <v>2</v>
      </c>
      <c r="B7" s="41" t="s">
        <v>344</v>
      </c>
      <c r="C7" s="41" t="s">
        <v>343</v>
      </c>
      <c r="D7" s="41" t="s">
        <v>236</v>
      </c>
      <c r="E7" s="41" t="s">
        <v>245</v>
      </c>
      <c r="F7" s="41" t="s">
        <v>234</v>
      </c>
      <c r="G7" s="89" t="s">
        <v>8</v>
      </c>
      <c r="H7" s="89">
        <v>40</v>
      </c>
      <c r="I7" s="78"/>
      <c r="J7" s="78"/>
      <c r="K7" s="78"/>
      <c r="L7" s="78"/>
      <c r="M7" s="40"/>
      <c r="N7" s="40"/>
    </row>
    <row r="8" spans="1:14" ht="26.25" x14ac:dyDescent="0.25">
      <c r="A8" s="92">
        <v>3</v>
      </c>
      <c r="B8" s="41" t="s">
        <v>346</v>
      </c>
      <c r="C8" s="41" t="s">
        <v>345</v>
      </c>
      <c r="D8" s="41" t="s">
        <v>142</v>
      </c>
      <c r="E8" s="41" t="s">
        <v>245</v>
      </c>
      <c r="F8" s="41" t="s">
        <v>234</v>
      </c>
      <c r="G8" s="89" t="s">
        <v>8</v>
      </c>
      <c r="H8" s="89">
        <v>10</v>
      </c>
      <c r="I8" s="78"/>
      <c r="J8" s="78"/>
      <c r="K8" s="78"/>
      <c r="L8" s="78"/>
      <c r="M8" s="40"/>
      <c r="N8" s="40"/>
    </row>
    <row r="9" spans="1:14" ht="26.25" x14ac:dyDescent="0.25">
      <c r="A9" s="92">
        <v>4</v>
      </c>
      <c r="B9" s="41" t="s">
        <v>344</v>
      </c>
      <c r="C9" s="41" t="s">
        <v>343</v>
      </c>
      <c r="D9" s="41" t="s">
        <v>142</v>
      </c>
      <c r="E9" s="41" t="s">
        <v>245</v>
      </c>
      <c r="F9" s="41" t="s">
        <v>234</v>
      </c>
      <c r="G9" s="89" t="s">
        <v>8</v>
      </c>
      <c r="H9" s="89">
        <v>10</v>
      </c>
      <c r="I9" s="78"/>
      <c r="J9" s="78"/>
      <c r="K9" s="78"/>
      <c r="L9" s="78"/>
      <c r="M9" s="40"/>
      <c r="N9" s="40"/>
    </row>
    <row r="10" spans="1:14" ht="26.25" x14ac:dyDescent="0.25">
      <c r="A10" s="92">
        <v>5</v>
      </c>
      <c r="B10" s="41" t="s">
        <v>342</v>
      </c>
      <c r="C10" s="41" t="s">
        <v>341</v>
      </c>
      <c r="D10" s="41" t="s">
        <v>142</v>
      </c>
      <c r="E10" s="41" t="s">
        <v>245</v>
      </c>
      <c r="F10" s="41" t="s">
        <v>234</v>
      </c>
      <c r="G10" s="89" t="s">
        <v>8</v>
      </c>
      <c r="H10" s="89">
        <v>10</v>
      </c>
      <c r="I10" s="78"/>
      <c r="J10" s="78"/>
      <c r="K10" s="78"/>
      <c r="L10" s="78"/>
      <c r="M10" s="40"/>
      <c r="N10" s="40"/>
    </row>
    <row r="11" spans="1:14" ht="26.25" x14ac:dyDescent="0.25">
      <c r="A11" s="92">
        <v>6</v>
      </c>
      <c r="B11" s="41" t="s">
        <v>340</v>
      </c>
      <c r="C11" s="41" t="s">
        <v>339</v>
      </c>
      <c r="D11" s="41" t="s">
        <v>142</v>
      </c>
      <c r="E11" s="41" t="s">
        <v>245</v>
      </c>
      <c r="F11" s="41" t="s">
        <v>234</v>
      </c>
      <c r="G11" s="89" t="s">
        <v>8</v>
      </c>
      <c r="H11" s="89">
        <v>10</v>
      </c>
      <c r="I11" s="78"/>
      <c r="J11" s="78"/>
      <c r="K11" s="78"/>
      <c r="L11" s="78"/>
      <c r="M11" s="40"/>
      <c r="N11" s="40"/>
    </row>
    <row r="12" spans="1:14" ht="26.25" x14ac:dyDescent="0.25">
      <c r="A12" s="92">
        <v>7</v>
      </c>
      <c r="B12" s="41" t="s">
        <v>338</v>
      </c>
      <c r="C12" s="41" t="s">
        <v>337</v>
      </c>
      <c r="D12" s="41" t="s">
        <v>236</v>
      </c>
      <c r="E12" s="41" t="s">
        <v>245</v>
      </c>
      <c r="F12" s="41" t="s">
        <v>234</v>
      </c>
      <c r="G12" s="89" t="s">
        <v>8</v>
      </c>
      <c r="H12" s="89">
        <v>5</v>
      </c>
      <c r="I12" s="78"/>
      <c r="J12" s="78"/>
      <c r="K12" s="78"/>
      <c r="L12" s="78"/>
      <c r="M12" s="40"/>
      <c r="N12" s="40"/>
    </row>
    <row r="13" spans="1:14" ht="26.25" x14ac:dyDescent="0.25">
      <c r="A13" s="92">
        <v>8</v>
      </c>
      <c r="B13" s="41" t="s">
        <v>336</v>
      </c>
      <c r="C13" s="41" t="s">
        <v>335</v>
      </c>
      <c r="D13" s="41" t="s">
        <v>236</v>
      </c>
      <c r="E13" s="41" t="s">
        <v>245</v>
      </c>
      <c r="F13" s="41" t="s">
        <v>234</v>
      </c>
      <c r="G13" s="89" t="s">
        <v>8</v>
      </c>
      <c r="H13" s="89">
        <v>5</v>
      </c>
      <c r="I13" s="78"/>
      <c r="J13" s="78"/>
      <c r="K13" s="78"/>
      <c r="L13" s="78"/>
      <c r="M13" s="40"/>
      <c r="N13" s="40"/>
    </row>
    <row r="14" spans="1:14" ht="30" customHeight="1" x14ac:dyDescent="0.25">
      <c r="A14" s="92">
        <v>9</v>
      </c>
      <c r="B14" s="41" t="s">
        <v>334</v>
      </c>
      <c r="C14" s="41" t="s">
        <v>333</v>
      </c>
      <c r="D14" s="41" t="s">
        <v>236</v>
      </c>
      <c r="E14" s="41" t="s">
        <v>143</v>
      </c>
      <c r="F14" s="41" t="s">
        <v>234</v>
      </c>
      <c r="G14" s="89" t="s">
        <v>8</v>
      </c>
      <c r="H14" s="89">
        <v>25</v>
      </c>
      <c r="I14" s="78"/>
      <c r="J14" s="78"/>
      <c r="K14" s="78"/>
      <c r="L14" s="78"/>
      <c r="M14" s="40"/>
      <c r="N14" s="40"/>
    </row>
    <row r="15" spans="1:14" ht="29.25" customHeight="1" x14ac:dyDescent="0.25">
      <c r="A15" s="92">
        <v>10</v>
      </c>
      <c r="B15" s="41" t="s">
        <v>332</v>
      </c>
      <c r="C15" s="41" t="s">
        <v>331</v>
      </c>
      <c r="D15" s="41" t="s">
        <v>236</v>
      </c>
      <c r="E15" s="41" t="s">
        <v>143</v>
      </c>
      <c r="F15" s="41" t="s">
        <v>234</v>
      </c>
      <c r="G15" s="89" t="s">
        <v>8</v>
      </c>
      <c r="H15" s="89">
        <v>15</v>
      </c>
      <c r="I15" s="78"/>
      <c r="J15" s="78"/>
      <c r="K15" s="78"/>
      <c r="L15" s="78"/>
      <c r="M15" s="40"/>
      <c r="N15" s="40"/>
    </row>
    <row r="16" spans="1:14" ht="26.25" x14ac:dyDescent="0.25">
      <c r="A16" s="92">
        <v>11</v>
      </c>
      <c r="B16" s="41" t="s">
        <v>330</v>
      </c>
      <c r="C16" s="41" t="s">
        <v>328</v>
      </c>
      <c r="D16" s="41" t="s">
        <v>236</v>
      </c>
      <c r="E16" s="41" t="s">
        <v>245</v>
      </c>
      <c r="F16" s="41" t="s">
        <v>234</v>
      </c>
      <c r="G16" s="89" t="s">
        <v>8</v>
      </c>
      <c r="H16" s="89">
        <v>110</v>
      </c>
      <c r="I16" s="78"/>
      <c r="J16" s="78"/>
      <c r="K16" s="78"/>
      <c r="L16" s="78"/>
      <c r="M16" s="40"/>
      <c r="N16" s="40"/>
    </row>
    <row r="17" spans="1:14" ht="26.25" x14ac:dyDescent="0.25">
      <c r="A17" s="92">
        <v>12</v>
      </c>
      <c r="B17" s="41" t="s">
        <v>329</v>
      </c>
      <c r="C17" s="41" t="s">
        <v>328</v>
      </c>
      <c r="D17" s="41" t="s">
        <v>236</v>
      </c>
      <c r="E17" s="41" t="s">
        <v>245</v>
      </c>
      <c r="F17" s="41" t="s">
        <v>234</v>
      </c>
      <c r="G17" s="89" t="s">
        <v>8</v>
      </c>
      <c r="H17" s="89">
        <v>50</v>
      </c>
      <c r="I17" s="78"/>
      <c r="J17" s="78"/>
      <c r="K17" s="78"/>
      <c r="L17" s="78"/>
      <c r="M17" s="40"/>
      <c r="N17" s="40"/>
    </row>
    <row r="18" spans="1:14" ht="26.25" x14ac:dyDescent="0.25">
      <c r="A18" s="92">
        <v>13</v>
      </c>
      <c r="B18" s="41" t="s">
        <v>327</v>
      </c>
      <c r="C18" s="41" t="s">
        <v>325</v>
      </c>
      <c r="D18" s="41" t="s">
        <v>236</v>
      </c>
      <c r="E18" s="41" t="s">
        <v>245</v>
      </c>
      <c r="F18" s="41" t="s">
        <v>234</v>
      </c>
      <c r="G18" s="89" t="s">
        <v>8</v>
      </c>
      <c r="H18" s="89">
        <v>10</v>
      </c>
      <c r="I18" s="78"/>
      <c r="J18" s="78"/>
      <c r="K18" s="78"/>
      <c r="L18" s="78"/>
      <c r="M18" s="40"/>
      <c r="N18" s="40"/>
    </row>
    <row r="19" spans="1:14" ht="26.25" x14ac:dyDescent="0.25">
      <c r="A19" s="92">
        <v>14</v>
      </c>
      <c r="B19" s="41" t="s">
        <v>326</v>
      </c>
      <c r="C19" s="41" t="s">
        <v>325</v>
      </c>
      <c r="D19" s="41" t="s">
        <v>236</v>
      </c>
      <c r="E19" s="41" t="s">
        <v>245</v>
      </c>
      <c r="F19" s="41" t="s">
        <v>234</v>
      </c>
      <c r="G19" s="89" t="s">
        <v>8</v>
      </c>
      <c r="H19" s="89">
        <v>110</v>
      </c>
      <c r="I19" s="78"/>
      <c r="J19" s="78"/>
      <c r="K19" s="78"/>
      <c r="L19" s="78"/>
      <c r="M19" s="40"/>
      <c r="N19" s="40"/>
    </row>
    <row r="20" spans="1:14" ht="26.25" x14ac:dyDescent="0.25">
      <c r="A20" s="92">
        <v>15</v>
      </c>
      <c r="B20" s="41" t="s">
        <v>324</v>
      </c>
      <c r="C20" s="41" t="s">
        <v>323</v>
      </c>
      <c r="D20" s="41" t="s">
        <v>236</v>
      </c>
      <c r="E20" s="41" t="s">
        <v>245</v>
      </c>
      <c r="F20" s="41" t="s">
        <v>234</v>
      </c>
      <c r="G20" s="89" t="s">
        <v>8</v>
      </c>
      <c r="H20" s="89">
        <v>50</v>
      </c>
      <c r="I20" s="78"/>
      <c r="J20" s="78"/>
      <c r="K20" s="78"/>
      <c r="L20" s="78"/>
      <c r="M20" s="40"/>
      <c r="N20" s="40"/>
    </row>
    <row r="21" spans="1:14" ht="26.25" x14ac:dyDescent="0.25">
      <c r="A21" s="92">
        <v>16</v>
      </c>
      <c r="B21" s="41" t="s">
        <v>322</v>
      </c>
      <c r="C21" s="41" t="s">
        <v>321</v>
      </c>
      <c r="D21" s="41" t="s">
        <v>236</v>
      </c>
      <c r="E21" s="41" t="s">
        <v>245</v>
      </c>
      <c r="F21" s="41" t="s">
        <v>234</v>
      </c>
      <c r="G21" s="89" t="s">
        <v>8</v>
      </c>
      <c r="H21" s="89">
        <v>2</v>
      </c>
      <c r="I21" s="78"/>
      <c r="J21" s="78"/>
      <c r="K21" s="78"/>
      <c r="L21" s="78"/>
      <c r="M21" s="40"/>
      <c r="N21" s="40"/>
    </row>
    <row r="22" spans="1:14" ht="26.25" x14ac:dyDescent="0.25">
      <c r="A22" s="92">
        <v>17</v>
      </c>
      <c r="B22" s="41" t="s">
        <v>320</v>
      </c>
      <c r="C22" s="41" t="s">
        <v>319</v>
      </c>
      <c r="D22" s="41" t="s">
        <v>236</v>
      </c>
      <c r="E22" s="41" t="s">
        <v>245</v>
      </c>
      <c r="F22" s="41" t="s">
        <v>234</v>
      </c>
      <c r="G22" s="89" t="s">
        <v>8</v>
      </c>
      <c r="H22" s="89">
        <v>2</v>
      </c>
      <c r="I22" s="78"/>
      <c r="J22" s="78"/>
      <c r="K22" s="78"/>
      <c r="L22" s="78"/>
      <c r="M22" s="40"/>
      <c r="N22" s="40"/>
    </row>
    <row r="23" spans="1:14" ht="26.25" x14ac:dyDescent="0.25">
      <c r="A23" s="92">
        <v>18</v>
      </c>
      <c r="B23" s="41" t="s">
        <v>318</v>
      </c>
      <c r="C23" s="41" t="s">
        <v>317</v>
      </c>
      <c r="D23" s="41" t="s">
        <v>236</v>
      </c>
      <c r="E23" s="41" t="s">
        <v>245</v>
      </c>
      <c r="F23" s="41" t="s">
        <v>234</v>
      </c>
      <c r="G23" s="89" t="s">
        <v>8</v>
      </c>
      <c r="H23" s="89">
        <v>2</v>
      </c>
      <c r="I23" s="78"/>
      <c r="J23" s="78"/>
      <c r="K23" s="78"/>
      <c r="L23" s="78"/>
      <c r="M23" s="40"/>
      <c r="N23" s="40"/>
    </row>
    <row r="24" spans="1:14" ht="26.25" x14ac:dyDescent="0.25">
      <c r="A24" s="92">
        <v>19</v>
      </c>
      <c r="B24" s="41" t="s">
        <v>316</v>
      </c>
      <c r="C24" s="41" t="s">
        <v>315</v>
      </c>
      <c r="D24" s="41" t="s">
        <v>236</v>
      </c>
      <c r="E24" s="41" t="s">
        <v>245</v>
      </c>
      <c r="F24" s="41" t="s">
        <v>234</v>
      </c>
      <c r="G24" s="89" t="s">
        <v>8</v>
      </c>
      <c r="H24" s="89">
        <v>2</v>
      </c>
      <c r="I24" s="78"/>
      <c r="J24" s="78"/>
      <c r="K24" s="78"/>
      <c r="L24" s="78"/>
      <c r="M24" s="40"/>
      <c r="N24" s="40"/>
    </row>
    <row r="25" spans="1:14" ht="39" x14ac:dyDescent="0.25">
      <c r="A25" s="92">
        <v>20</v>
      </c>
      <c r="B25" s="41" t="s">
        <v>314</v>
      </c>
      <c r="C25" s="41" t="s">
        <v>313</v>
      </c>
      <c r="D25" s="41" t="s">
        <v>312</v>
      </c>
      <c r="E25" s="41" t="s">
        <v>143</v>
      </c>
      <c r="F25" s="41" t="s">
        <v>306</v>
      </c>
      <c r="G25" s="89" t="s">
        <v>8</v>
      </c>
      <c r="H25" s="89">
        <v>2</v>
      </c>
      <c r="I25" s="78"/>
      <c r="J25" s="78"/>
      <c r="K25" s="78"/>
      <c r="L25" s="78"/>
      <c r="M25" s="40"/>
      <c r="N25" s="40"/>
    </row>
    <row r="26" spans="1:14" ht="26.25" x14ac:dyDescent="0.25">
      <c r="A26" s="92">
        <v>21</v>
      </c>
      <c r="B26" s="41" t="s">
        <v>311</v>
      </c>
      <c r="C26" s="41" t="s">
        <v>309</v>
      </c>
      <c r="D26" s="41" t="s">
        <v>236</v>
      </c>
      <c r="E26" s="41" t="s">
        <v>245</v>
      </c>
      <c r="F26" s="41" t="s">
        <v>234</v>
      </c>
      <c r="G26" s="89" t="s">
        <v>8</v>
      </c>
      <c r="H26" s="89">
        <v>50</v>
      </c>
      <c r="I26" s="78"/>
      <c r="J26" s="78"/>
      <c r="K26" s="78"/>
      <c r="L26" s="78"/>
      <c r="M26" s="40"/>
      <c r="N26" s="40"/>
    </row>
    <row r="27" spans="1:14" ht="26.25" x14ac:dyDescent="0.25">
      <c r="A27" s="92">
        <v>22</v>
      </c>
      <c r="B27" s="41" t="s">
        <v>310</v>
      </c>
      <c r="C27" s="41" t="s">
        <v>309</v>
      </c>
      <c r="D27" s="41" t="s">
        <v>236</v>
      </c>
      <c r="E27" s="41" t="s">
        <v>245</v>
      </c>
      <c r="F27" s="41" t="s">
        <v>234</v>
      </c>
      <c r="G27" s="89" t="s">
        <v>8</v>
      </c>
      <c r="H27" s="89">
        <v>50</v>
      </c>
      <c r="I27" s="78"/>
      <c r="J27" s="78"/>
      <c r="K27" s="78"/>
      <c r="L27" s="78"/>
      <c r="M27" s="40"/>
      <c r="N27" s="40"/>
    </row>
    <row r="28" spans="1:14" ht="39" x14ac:dyDescent="0.25">
      <c r="A28" s="92">
        <v>23</v>
      </c>
      <c r="B28" s="41" t="s">
        <v>308</v>
      </c>
      <c r="C28" s="41" t="s">
        <v>307</v>
      </c>
      <c r="D28" s="41" t="s">
        <v>247</v>
      </c>
      <c r="E28" s="41" t="s">
        <v>143</v>
      </c>
      <c r="F28" s="41" t="s">
        <v>306</v>
      </c>
      <c r="G28" s="89" t="s">
        <v>8</v>
      </c>
      <c r="H28" s="89">
        <v>50</v>
      </c>
      <c r="I28" s="78"/>
      <c r="J28" s="78"/>
      <c r="K28" s="78"/>
      <c r="L28" s="78"/>
      <c r="M28" s="40"/>
      <c r="N28" s="40"/>
    </row>
    <row r="29" spans="1:14" ht="26.25" x14ac:dyDescent="0.25">
      <c r="A29" s="92">
        <v>24</v>
      </c>
      <c r="B29" s="41" t="s">
        <v>305</v>
      </c>
      <c r="C29" s="41" t="s">
        <v>304</v>
      </c>
      <c r="D29" s="41" t="s">
        <v>236</v>
      </c>
      <c r="E29" s="41" t="s">
        <v>143</v>
      </c>
      <c r="F29" s="41" t="s">
        <v>234</v>
      </c>
      <c r="G29" s="89" t="s">
        <v>8</v>
      </c>
      <c r="H29" s="89">
        <v>2</v>
      </c>
      <c r="I29" s="78"/>
      <c r="J29" s="78"/>
      <c r="K29" s="78"/>
      <c r="L29" s="78"/>
      <c r="M29" s="40"/>
      <c r="N29" s="40"/>
    </row>
    <row r="30" spans="1:14" x14ac:dyDescent="0.25">
      <c r="A30" s="92">
        <v>25</v>
      </c>
      <c r="B30" s="41" t="s">
        <v>303</v>
      </c>
      <c r="C30" s="41" t="s">
        <v>302</v>
      </c>
      <c r="D30" s="41" t="s">
        <v>236</v>
      </c>
      <c r="E30" s="41" t="s">
        <v>143</v>
      </c>
      <c r="F30" s="41" t="s">
        <v>234</v>
      </c>
      <c r="G30" s="89" t="s">
        <v>8</v>
      </c>
      <c r="H30" s="89">
        <v>2</v>
      </c>
      <c r="I30" s="78"/>
      <c r="J30" s="78"/>
      <c r="K30" s="78"/>
      <c r="L30" s="78"/>
      <c r="M30" s="40"/>
      <c r="N30" s="40"/>
    </row>
    <row r="31" spans="1:14" x14ac:dyDescent="0.25">
      <c r="A31" s="92">
        <v>26</v>
      </c>
      <c r="B31" s="41" t="s">
        <v>301</v>
      </c>
      <c r="C31" s="41" t="s">
        <v>300</v>
      </c>
      <c r="D31" s="41" t="s">
        <v>236</v>
      </c>
      <c r="E31" s="41" t="s">
        <v>143</v>
      </c>
      <c r="F31" s="41" t="s">
        <v>299</v>
      </c>
      <c r="G31" s="89" t="s">
        <v>8</v>
      </c>
      <c r="H31" s="89">
        <v>100</v>
      </c>
      <c r="I31" s="78"/>
      <c r="J31" s="78"/>
      <c r="K31" s="78"/>
      <c r="L31" s="78"/>
      <c r="M31" s="40"/>
      <c r="N31" s="40"/>
    </row>
    <row r="32" spans="1:14" ht="39" x14ac:dyDescent="0.25">
      <c r="A32" s="92">
        <v>27</v>
      </c>
      <c r="B32" s="41" t="s">
        <v>487</v>
      </c>
      <c r="C32" s="41" t="s">
        <v>298</v>
      </c>
      <c r="D32" s="41" t="s">
        <v>236</v>
      </c>
      <c r="E32" s="41" t="s">
        <v>143</v>
      </c>
      <c r="F32" s="41" t="s">
        <v>234</v>
      </c>
      <c r="G32" s="89" t="s">
        <v>8</v>
      </c>
      <c r="H32" s="89">
        <v>100</v>
      </c>
      <c r="I32" s="78"/>
      <c r="J32" s="78"/>
      <c r="K32" s="78"/>
      <c r="L32" s="78"/>
      <c r="M32" s="40"/>
      <c r="N32" s="40"/>
    </row>
    <row r="33" spans="1:14" ht="29.25" customHeight="1" x14ac:dyDescent="0.25">
      <c r="A33" s="92">
        <v>28</v>
      </c>
      <c r="B33" s="41" t="s">
        <v>297</v>
      </c>
      <c r="C33" s="41" t="s">
        <v>296</v>
      </c>
      <c r="D33" s="41" t="s">
        <v>236</v>
      </c>
      <c r="E33" s="41" t="s">
        <v>143</v>
      </c>
      <c r="F33" s="41" t="s">
        <v>234</v>
      </c>
      <c r="G33" s="89" t="s">
        <v>8</v>
      </c>
      <c r="H33" s="89">
        <v>2</v>
      </c>
      <c r="I33" s="78"/>
      <c r="J33" s="78"/>
      <c r="K33" s="78"/>
      <c r="L33" s="78"/>
      <c r="M33" s="40"/>
      <c r="N33" s="40"/>
    </row>
    <row r="34" spans="1:14" ht="26.25" x14ac:dyDescent="0.25">
      <c r="A34" s="92">
        <v>29</v>
      </c>
      <c r="B34" s="41" t="s">
        <v>295</v>
      </c>
      <c r="C34" s="41" t="s">
        <v>294</v>
      </c>
      <c r="D34" s="41" t="s">
        <v>236</v>
      </c>
      <c r="E34" s="41" t="s">
        <v>143</v>
      </c>
      <c r="F34" s="41" t="s">
        <v>234</v>
      </c>
      <c r="G34" s="89" t="s">
        <v>8</v>
      </c>
      <c r="H34" s="89">
        <v>2</v>
      </c>
      <c r="I34" s="78"/>
      <c r="J34" s="78"/>
      <c r="K34" s="78"/>
      <c r="L34" s="78"/>
      <c r="M34" s="40"/>
      <c r="N34" s="40"/>
    </row>
    <row r="35" spans="1:14" ht="26.25" x14ac:dyDescent="0.25">
      <c r="A35" s="92">
        <v>30</v>
      </c>
      <c r="B35" s="41" t="s">
        <v>293</v>
      </c>
      <c r="C35" s="41" t="s">
        <v>292</v>
      </c>
      <c r="D35" s="41" t="s">
        <v>236</v>
      </c>
      <c r="E35" s="41" t="s">
        <v>143</v>
      </c>
      <c r="F35" s="41" t="s">
        <v>234</v>
      </c>
      <c r="G35" s="89" t="s">
        <v>8</v>
      </c>
      <c r="H35" s="89">
        <v>2</v>
      </c>
      <c r="I35" s="78"/>
      <c r="J35" s="78"/>
      <c r="K35" s="78"/>
      <c r="L35" s="78"/>
      <c r="M35" s="40"/>
      <c r="N35" s="40"/>
    </row>
    <row r="36" spans="1:14" ht="27" customHeight="1" x14ac:dyDescent="0.25">
      <c r="A36" s="92">
        <v>31</v>
      </c>
      <c r="B36" s="41" t="s">
        <v>291</v>
      </c>
      <c r="C36" s="41" t="s">
        <v>290</v>
      </c>
      <c r="D36" s="41" t="s">
        <v>236</v>
      </c>
      <c r="E36" s="41" t="s">
        <v>143</v>
      </c>
      <c r="F36" s="41" t="s">
        <v>234</v>
      </c>
      <c r="G36" s="89" t="s">
        <v>8</v>
      </c>
      <c r="H36" s="89">
        <v>2</v>
      </c>
      <c r="I36" s="78"/>
      <c r="J36" s="78"/>
      <c r="K36" s="78"/>
      <c r="L36" s="78"/>
      <c r="M36" s="40"/>
      <c r="N36" s="40"/>
    </row>
    <row r="37" spans="1:14" x14ac:dyDescent="0.25">
      <c r="A37" s="92">
        <v>32</v>
      </c>
      <c r="B37" s="41" t="s">
        <v>476</v>
      </c>
      <c r="C37" s="41" t="s">
        <v>289</v>
      </c>
      <c r="D37" s="41" t="s">
        <v>236</v>
      </c>
      <c r="E37" s="41" t="s">
        <v>143</v>
      </c>
      <c r="F37" s="41" t="s">
        <v>234</v>
      </c>
      <c r="G37" s="89" t="s">
        <v>8</v>
      </c>
      <c r="H37" s="89">
        <v>2</v>
      </c>
      <c r="I37" s="78"/>
      <c r="J37" s="78"/>
      <c r="K37" s="78"/>
      <c r="L37" s="78"/>
      <c r="M37" s="40"/>
      <c r="N37" s="40"/>
    </row>
    <row r="38" spans="1:14" ht="26.25" x14ac:dyDescent="0.25">
      <c r="A38" s="92">
        <v>33</v>
      </c>
      <c r="B38" s="41" t="s">
        <v>288</v>
      </c>
      <c r="C38" s="41" t="s">
        <v>287</v>
      </c>
      <c r="D38" s="41" t="s">
        <v>236</v>
      </c>
      <c r="E38" s="41" t="s">
        <v>245</v>
      </c>
      <c r="F38" s="41" t="s">
        <v>234</v>
      </c>
      <c r="G38" s="89" t="s">
        <v>8</v>
      </c>
      <c r="H38" s="89">
        <v>2</v>
      </c>
      <c r="I38" s="78"/>
      <c r="J38" s="78"/>
      <c r="K38" s="78"/>
      <c r="L38" s="78"/>
      <c r="M38" s="40"/>
      <c r="N38" s="40"/>
    </row>
    <row r="39" spans="1:14" ht="26.25" x14ac:dyDescent="0.25">
      <c r="A39" s="92">
        <v>34</v>
      </c>
      <c r="B39" s="41" t="s">
        <v>286</v>
      </c>
      <c r="C39" s="41" t="s">
        <v>285</v>
      </c>
      <c r="D39" s="41" t="s">
        <v>236</v>
      </c>
      <c r="E39" s="41" t="s">
        <v>245</v>
      </c>
      <c r="F39" s="41" t="s">
        <v>234</v>
      </c>
      <c r="G39" s="89" t="s">
        <v>8</v>
      </c>
      <c r="H39" s="89">
        <v>2</v>
      </c>
      <c r="I39" s="78"/>
      <c r="J39" s="78"/>
      <c r="K39" s="78"/>
      <c r="L39" s="78"/>
      <c r="M39" s="40"/>
      <c r="N39" s="40"/>
    </row>
    <row r="40" spans="1:14" ht="26.25" x14ac:dyDescent="0.25">
      <c r="A40" s="92">
        <v>35</v>
      </c>
      <c r="B40" s="41" t="s">
        <v>284</v>
      </c>
      <c r="C40" s="41" t="s">
        <v>283</v>
      </c>
      <c r="D40" s="41" t="s">
        <v>236</v>
      </c>
      <c r="E40" s="41" t="s">
        <v>245</v>
      </c>
      <c r="F40" s="41" t="s">
        <v>234</v>
      </c>
      <c r="G40" s="89" t="s">
        <v>8</v>
      </c>
      <c r="H40" s="89">
        <v>2</v>
      </c>
      <c r="I40" s="78"/>
      <c r="J40" s="78"/>
      <c r="K40" s="78"/>
      <c r="L40" s="78"/>
      <c r="M40" s="40"/>
      <c r="N40" s="40"/>
    </row>
    <row r="41" spans="1:14" ht="26.25" x14ac:dyDescent="0.25">
      <c r="A41" s="92">
        <v>36</v>
      </c>
      <c r="B41" s="41" t="s">
        <v>479</v>
      </c>
      <c r="C41" s="41" t="s">
        <v>282</v>
      </c>
      <c r="D41" s="41" t="s">
        <v>142</v>
      </c>
      <c r="E41" s="41" t="s">
        <v>245</v>
      </c>
      <c r="F41" s="41" t="s">
        <v>234</v>
      </c>
      <c r="G41" s="89" t="s">
        <v>8</v>
      </c>
      <c r="H41" s="89">
        <v>2</v>
      </c>
      <c r="I41" s="78"/>
      <c r="J41" s="78"/>
      <c r="K41" s="78"/>
      <c r="L41" s="78"/>
      <c r="M41" s="40"/>
      <c r="N41" s="40"/>
    </row>
    <row r="42" spans="1:14" ht="26.25" x14ac:dyDescent="0.25">
      <c r="A42" s="92">
        <v>37</v>
      </c>
      <c r="B42" s="41" t="s">
        <v>478</v>
      </c>
      <c r="C42" s="41" t="s">
        <v>480</v>
      </c>
      <c r="D42" s="41" t="s">
        <v>236</v>
      </c>
      <c r="E42" s="41" t="s">
        <v>245</v>
      </c>
      <c r="F42" s="41" t="s">
        <v>234</v>
      </c>
      <c r="G42" s="89" t="s">
        <v>8</v>
      </c>
      <c r="H42" s="89">
        <v>5</v>
      </c>
      <c r="I42" s="78"/>
      <c r="J42" s="78"/>
      <c r="K42" s="78"/>
      <c r="L42" s="78"/>
      <c r="M42" s="40"/>
      <c r="N42" s="40"/>
    </row>
    <row r="43" spans="1:14" ht="26.25" x14ac:dyDescent="0.25">
      <c r="A43" s="92">
        <v>38</v>
      </c>
      <c r="B43" s="41" t="s">
        <v>483</v>
      </c>
      <c r="C43" s="41" t="s">
        <v>155</v>
      </c>
      <c r="D43" s="41" t="s">
        <v>236</v>
      </c>
      <c r="E43" s="41" t="s">
        <v>245</v>
      </c>
      <c r="F43" s="41" t="s">
        <v>234</v>
      </c>
      <c r="G43" s="89" t="s">
        <v>8</v>
      </c>
      <c r="H43" s="89">
        <v>2</v>
      </c>
      <c r="I43" s="78"/>
      <c r="J43" s="78"/>
      <c r="K43" s="78"/>
      <c r="L43" s="78"/>
      <c r="M43" s="40"/>
      <c r="N43" s="40"/>
    </row>
    <row r="44" spans="1:14" ht="26.25" x14ac:dyDescent="0.25">
      <c r="A44" s="92">
        <v>39</v>
      </c>
      <c r="B44" s="41" t="s">
        <v>281</v>
      </c>
      <c r="C44" s="41" t="s">
        <v>280</v>
      </c>
      <c r="D44" s="41" t="s">
        <v>236</v>
      </c>
      <c r="E44" s="41" t="s">
        <v>245</v>
      </c>
      <c r="F44" s="41" t="s">
        <v>234</v>
      </c>
      <c r="G44" s="89" t="s">
        <v>8</v>
      </c>
      <c r="H44" s="89">
        <v>5</v>
      </c>
      <c r="I44" s="78"/>
      <c r="J44" s="78"/>
      <c r="K44" s="78"/>
      <c r="L44" s="78"/>
      <c r="M44" s="40"/>
      <c r="N44" s="40"/>
    </row>
    <row r="45" spans="1:14" ht="26.25" x14ac:dyDescent="0.25">
      <c r="A45" s="92">
        <v>40</v>
      </c>
      <c r="B45" s="41" t="s">
        <v>279</v>
      </c>
      <c r="C45" s="41" t="s">
        <v>277</v>
      </c>
      <c r="D45" s="41" t="s">
        <v>236</v>
      </c>
      <c r="E45" s="41" t="s">
        <v>245</v>
      </c>
      <c r="F45" s="41" t="s">
        <v>234</v>
      </c>
      <c r="G45" s="89" t="s">
        <v>8</v>
      </c>
      <c r="H45" s="89">
        <v>25</v>
      </c>
      <c r="I45" s="78"/>
      <c r="J45" s="78"/>
      <c r="K45" s="78"/>
      <c r="L45" s="78"/>
      <c r="M45" s="40"/>
      <c r="N45" s="40"/>
    </row>
    <row r="46" spans="1:14" ht="26.25" x14ac:dyDescent="0.25">
      <c r="A46" s="92">
        <v>41</v>
      </c>
      <c r="B46" s="41" t="s">
        <v>278</v>
      </c>
      <c r="C46" s="41" t="s">
        <v>277</v>
      </c>
      <c r="D46" s="41" t="s">
        <v>236</v>
      </c>
      <c r="E46" s="41" t="s">
        <v>245</v>
      </c>
      <c r="F46" s="41" t="s">
        <v>234</v>
      </c>
      <c r="G46" s="89" t="s">
        <v>8</v>
      </c>
      <c r="H46" s="89">
        <v>15</v>
      </c>
      <c r="I46" s="78"/>
      <c r="J46" s="78"/>
      <c r="K46" s="78"/>
      <c r="L46" s="78"/>
      <c r="M46" s="40"/>
      <c r="N46" s="40"/>
    </row>
    <row r="47" spans="1:14" ht="26.25" x14ac:dyDescent="0.25">
      <c r="A47" s="92">
        <v>42</v>
      </c>
      <c r="B47" s="41" t="s">
        <v>276</v>
      </c>
      <c r="C47" s="41" t="s">
        <v>275</v>
      </c>
      <c r="D47" s="41" t="s">
        <v>236</v>
      </c>
      <c r="E47" s="41" t="s">
        <v>245</v>
      </c>
      <c r="F47" s="41" t="s">
        <v>234</v>
      </c>
      <c r="G47" s="89" t="s">
        <v>8</v>
      </c>
      <c r="H47" s="89">
        <v>5</v>
      </c>
      <c r="I47" s="78"/>
      <c r="J47" s="78"/>
      <c r="K47" s="78"/>
      <c r="L47" s="78"/>
      <c r="M47" s="40"/>
      <c r="N47" s="40"/>
    </row>
    <row r="48" spans="1:14" ht="26.25" x14ac:dyDescent="0.25">
      <c r="A48" s="92">
        <v>43</v>
      </c>
      <c r="B48" s="41" t="s">
        <v>274</v>
      </c>
      <c r="C48" s="41" t="s">
        <v>273</v>
      </c>
      <c r="D48" s="41" t="s">
        <v>236</v>
      </c>
      <c r="E48" s="41" t="s">
        <v>143</v>
      </c>
      <c r="F48" s="41" t="s">
        <v>234</v>
      </c>
      <c r="G48" s="89" t="s">
        <v>8</v>
      </c>
      <c r="H48" s="89">
        <v>25</v>
      </c>
      <c r="I48" s="78"/>
      <c r="J48" s="78"/>
      <c r="K48" s="78"/>
      <c r="L48" s="78"/>
      <c r="M48" s="40"/>
      <c r="N48" s="40"/>
    </row>
    <row r="49" spans="1:14" ht="26.25" x14ac:dyDescent="0.25">
      <c r="A49" s="92">
        <v>44</v>
      </c>
      <c r="B49" s="41" t="s">
        <v>272</v>
      </c>
      <c r="C49" s="41" t="s">
        <v>271</v>
      </c>
      <c r="D49" s="41" t="s">
        <v>236</v>
      </c>
      <c r="E49" s="41" t="s">
        <v>270</v>
      </c>
      <c r="F49" s="41" t="s">
        <v>234</v>
      </c>
      <c r="G49" s="89" t="s">
        <v>8</v>
      </c>
      <c r="H49" s="89">
        <v>5</v>
      </c>
      <c r="I49" s="78"/>
      <c r="J49" s="78"/>
      <c r="K49" s="78"/>
      <c r="L49" s="78"/>
      <c r="M49" s="40"/>
      <c r="N49" s="40"/>
    </row>
    <row r="50" spans="1:14" ht="26.25" x14ac:dyDescent="0.25">
      <c r="A50" s="92">
        <v>45</v>
      </c>
      <c r="B50" s="41" t="s">
        <v>269</v>
      </c>
      <c r="C50" s="41" t="s">
        <v>268</v>
      </c>
      <c r="D50" s="41" t="s">
        <v>236</v>
      </c>
      <c r="E50" s="41" t="s">
        <v>245</v>
      </c>
      <c r="F50" s="41" t="s">
        <v>234</v>
      </c>
      <c r="G50" s="89" t="s">
        <v>8</v>
      </c>
      <c r="H50" s="89">
        <v>40</v>
      </c>
      <c r="I50" s="78"/>
      <c r="J50" s="78"/>
      <c r="K50" s="78"/>
      <c r="L50" s="78"/>
      <c r="M50" s="40"/>
      <c r="N50" s="40"/>
    </row>
    <row r="51" spans="1:14" ht="26.25" x14ac:dyDescent="0.25">
      <c r="A51" s="92">
        <v>46</v>
      </c>
      <c r="B51" s="41" t="s">
        <v>267</v>
      </c>
      <c r="C51" s="41" t="s">
        <v>266</v>
      </c>
      <c r="D51" s="41" t="s">
        <v>236</v>
      </c>
      <c r="E51" s="41" t="s">
        <v>245</v>
      </c>
      <c r="F51" s="41" t="s">
        <v>234</v>
      </c>
      <c r="G51" s="89" t="s">
        <v>8</v>
      </c>
      <c r="H51" s="89">
        <v>70</v>
      </c>
      <c r="I51" s="78"/>
      <c r="J51" s="78"/>
      <c r="K51" s="78"/>
      <c r="L51" s="78"/>
      <c r="M51" s="40"/>
      <c r="N51" s="40"/>
    </row>
    <row r="52" spans="1:14" ht="26.25" x14ac:dyDescent="0.25">
      <c r="A52" s="92">
        <v>47</v>
      </c>
      <c r="B52" s="41" t="s">
        <v>265</v>
      </c>
      <c r="C52" s="41" t="s">
        <v>264</v>
      </c>
      <c r="D52" s="41" t="s">
        <v>236</v>
      </c>
      <c r="E52" s="41" t="s">
        <v>143</v>
      </c>
      <c r="F52" s="41" t="s">
        <v>234</v>
      </c>
      <c r="G52" s="89" t="s">
        <v>8</v>
      </c>
      <c r="H52" s="89">
        <v>10</v>
      </c>
      <c r="I52" s="78"/>
      <c r="J52" s="78"/>
      <c r="K52" s="78"/>
      <c r="L52" s="78"/>
      <c r="M52" s="40"/>
      <c r="N52" s="40"/>
    </row>
    <row r="53" spans="1:14" ht="26.25" x14ac:dyDescent="0.25">
      <c r="A53" s="92">
        <v>48</v>
      </c>
      <c r="B53" s="41" t="s">
        <v>263</v>
      </c>
      <c r="C53" s="41" t="s">
        <v>262</v>
      </c>
      <c r="D53" s="41" t="s">
        <v>236</v>
      </c>
      <c r="E53" s="41" t="s">
        <v>245</v>
      </c>
      <c r="F53" s="41" t="s">
        <v>234</v>
      </c>
      <c r="G53" s="89" t="s">
        <v>8</v>
      </c>
      <c r="H53" s="89">
        <v>10</v>
      </c>
      <c r="I53" s="78"/>
      <c r="J53" s="78"/>
      <c r="K53" s="78"/>
      <c r="L53" s="78"/>
      <c r="M53" s="40"/>
      <c r="N53" s="40"/>
    </row>
    <row r="54" spans="1:14" x14ac:dyDescent="0.25">
      <c r="A54" s="92">
        <v>49</v>
      </c>
      <c r="B54" s="41" t="s">
        <v>261</v>
      </c>
      <c r="C54" s="41" t="s">
        <v>260</v>
      </c>
      <c r="D54" s="41" t="s">
        <v>236</v>
      </c>
      <c r="E54" s="41" t="s">
        <v>143</v>
      </c>
      <c r="F54" s="41" t="s">
        <v>234</v>
      </c>
      <c r="G54" s="89" t="s">
        <v>8</v>
      </c>
      <c r="H54" s="89">
        <v>5</v>
      </c>
      <c r="I54" s="78"/>
      <c r="J54" s="78"/>
      <c r="K54" s="78"/>
      <c r="L54" s="78"/>
      <c r="M54" s="40"/>
      <c r="N54" s="40"/>
    </row>
    <row r="55" spans="1:14" ht="30.75" customHeight="1" x14ac:dyDescent="0.25">
      <c r="A55" s="92">
        <v>50</v>
      </c>
      <c r="B55" s="41" t="s">
        <v>259</v>
      </c>
      <c r="C55" s="41" t="s">
        <v>258</v>
      </c>
      <c r="D55" s="41" t="s">
        <v>236</v>
      </c>
      <c r="E55" s="41" t="s">
        <v>143</v>
      </c>
      <c r="F55" s="41" t="s">
        <v>234</v>
      </c>
      <c r="G55" s="89" t="s">
        <v>8</v>
      </c>
      <c r="H55" s="89">
        <v>2</v>
      </c>
      <c r="I55" s="78"/>
      <c r="J55" s="78"/>
      <c r="K55" s="78"/>
      <c r="L55" s="78"/>
      <c r="M55" s="40"/>
      <c r="N55" s="40"/>
    </row>
    <row r="56" spans="1:14" ht="26.25" customHeight="1" x14ac:dyDescent="0.25">
      <c r="A56" s="92">
        <v>51</v>
      </c>
      <c r="B56" s="41" t="s">
        <v>257</v>
      </c>
      <c r="C56" s="41" t="s">
        <v>256</v>
      </c>
      <c r="D56" s="41" t="s">
        <v>236</v>
      </c>
      <c r="E56" s="41" t="s">
        <v>143</v>
      </c>
      <c r="F56" s="41" t="s">
        <v>234</v>
      </c>
      <c r="G56" s="89" t="s">
        <v>8</v>
      </c>
      <c r="H56" s="89">
        <v>2</v>
      </c>
      <c r="I56" s="78"/>
      <c r="J56" s="78"/>
      <c r="K56" s="78"/>
      <c r="L56" s="78"/>
      <c r="M56" s="40"/>
      <c r="N56" s="40"/>
    </row>
    <row r="57" spans="1:14" ht="26.25" x14ac:dyDescent="0.25">
      <c r="A57" s="92">
        <v>52</v>
      </c>
      <c r="B57" s="41" t="s">
        <v>255</v>
      </c>
      <c r="C57" s="41" t="s">
        <v>155</v>
      </c>
      <c r="D57" s="41" t="s">
        <v>236</v>
      </c>
      <c r="E57" s="41" t="s">
        <v>245</v>
      </c>
      <c r="F57" s="41" t="s">
        <v>234</v>
      </c>
      <c r="G57" s="89" t="s">
        <v>8</v>
      </c>
      <c r="H57" s="89">
        <v>2</v>
      </c>
      <c r="I57" s="78"/>
      <c r="J57" s="78"/>
      <c r="K57" s="78"/>
      <c r="L57" s="78"/>
      <c r="M57" s="40"/>
      <c r="N57" s="40"/>
    </row>
    <row r="58" spans="1:14" ht="26.25" x14ac:dyDescent="0.25">
      <c r="A58" s="92">
        <v>53</v>
      </c>
      <c r="B58" s="41" t="s">
        <v>254</v>
      </c>
      <c r="C58" s="41" t="s">
        <v>155</v>
      </c>
      <c r="D58" s="41" t="s">
        <v>236</v>
      </c>
      <c r="E58" s="41" t="s">
        <v>245</v>
      </c>
      <c r="F58" s="41" t="s">
        <v>234</v>
      </c>
      <c r="G58" s="89" t="s">
        <v>8</v>
      </c>
      <c r="H58" s="89">
        <v>2</v>
      </c>
      <c r="I58" s="78"/>
      <c r="J58" s="78"/>
      <c r="K58" s="78"/>
      <c r="L58" s="78"/>
      <c r="M58" s="40"/>
      <c r="N58" s="40"/>
    </row>
    <row r="59" spans="1:14" ht="39" x14ac:dyDescent="0.25">
      <c r="A59" s="92">
        <v>54</v>
      </c>
      <c r="B59" s="41" t="s">
        <v>253</v>
      </c>
      <c r="C59" s="41" t="s">
        <v>252</v>
      </c>
      <c r="D59" s="41" t="s">
        <v>236</v>
      </c>
      <c r="E59" s="41" t="s">
        <v>143</v>
      </c>
      <c r="F59" s="41" t="s">
        <v>234</v>
      </c>
      <c r="G59" s="89" t="s">
        <v>8</v>
      </c>
      <c r="H59" s="89">
        <v>10</v>
      </c>
      <c r="I59" s="78"/>
      <c r="J59" s="78"/>
      <c r="K59" s="78"/>
      <c r="L59" s="78"/>
      <c r="M59" s="40"/>
      <c r="N59" s="40"/>
    </row>
    <row r="60" spans="1:14" ht="26.25" x14ac:dyDescent="0.25">
      <c r="A60" s="92">
        <v>55</v>
      </c>
      <c r="B60" s="41" t="s">
        <v>251</v>
      </c>
      <c r="C60" s="41" t="s">
        <v>155</v>
      </c>
      <c r="D60" s="41" t="s">
        <v>236</v>
      </c>
      <c r="E60" s="41" t="s">
        <v>245</v>
      </c>
      <c r="F60" s="41" t="s">
        <v>234</v>
      </c>
      <c r="G60" s="89" t="s">
        <v>8</v>
      </c>
      <c r="H60" s="89">
        <v>2</v>
      </c>
      <c r="I60" s="78"/>
      <c r="J60" s="78"/>
      <c r="K60" s="78"/>
      <c r="L60" s="78"/>
      <c r="M60" s="40"/>
      <c r="N60" s="40"/>
    </row>
    <row r="61" spans="1:14" ht="26.25" x14ac:dyDescent="0.25">
      <c r="A61" s="92">
        <v>56</v>
      </c>
      <c r="B61" s="41" t="s">
        <v>250</v>
      </c>
      <c r="C61" s="41" t="s">
        <v>155</v>
      </c>
      <c r="D61" s="41" t="s">
        <v>236</v>
      </c>
      <c r="E61" s="41" t="s">
        <v>245</v>
      </c>
      <c r="F61" s="41" t="s">
        <v>234</v>
      </c>
      <c r="G61" s="89" t="s">
        <v>8</v>
      </c>
      <c r="H61" s="89">
        <v>2</v>
      </c>
      <c r="I61" s="78"/>
      <c r="J61" s="78"/>
      <c r="K61" s="78"/>
      <c r="L61" s="78"/>
      <c r="M61" s="40"/>
      <c r="N61" s="40"/>
    </row>
    <row r="62" spans="1:14" ht="26.25" x14ac:dyDescent="0.25">
      <c r="A62" s="92">
        <v>57</v>
      </c>
      <c r="B62" s="41" t="s">
        <v>249</v>
      </c>
      <c r="C62" s="41" t="s">
        <v>155</v>
      </c>
      <c r="D62" s="41" t="s">
        <v>236</v>
      </c>
      <c r="E62" s="41" t="s">
        <v>245</v>
      </c>
      <c r="F62" s="41" t="s">
        <v>234</v>
      </c>
      <c r="G62" s="89" t="s">
        <v>8</v>
      </c>
      <c r="H62" s="89">
        <v>2</v>
      </c>
      <c r="I62" s="78"/>
      <c r="J62" s="78"/>
      <c r="K62" s="78"/>
      <c r="L62" s="78"/>
      <c r="M62" s="40"/>
      <c r="N62" s="40"/>
    </row>
    <row r="63" spans="1:14" x14ac:dyDescent="0.25">
      <c r="A63" s="92">
        <v>58</v>
      </c>
      <c r="B63" s="41" t="s">
        <v>248</v>
      </c>
      <c r="C63" s="41" t="s">
        <v>155</v>
      </c>
      <c r="D63" s="41" t="s">
        <v>247</v>
      </c>
      <c r="E63" s="41" t="s">
        <v>155</v>
      </c>
      <c r="F63" s="41" t="s">
        <v>155</v>
      </c>
      <c r="G63" s="89" t="s">
        <v>8</v>
      </c>
      <c r="H63" s="89">
        <v>2</v>
      </c>
      <c r="I63" s="78"/>
      <c r="J63" s="78"/>
      <c r="K63" s="78"/>
      <c r="L63" s="78"/>
      <c r="M63" s="40"/>
      <c r="N63" s="40"/>
    </row>
    <row r="64" spans="1:14" ht="26.25" x14ac:dyDescent="0.25">
      <c r="A64" s="92">
        <v>59</v>
      </c>
      <c r="B64" s="41" t="s">
        <v>246</v>
      </c>
      <c r="C64" s="41" t="s">
        <v>155</v>
      </c>
      <c r="D64" s="41" t="s">
        <v>236</v>
      </c>
      <c r="E64" s="41" t="s">
        <v>245</v>
      </c>
      <c r="F64" s="41" t="s">
        <v>234</v>
      </c>
      <c r="G64" s="89" t="s">
        <v>8</v>
      </c>
      <c r="H64" s="89">
        <v>2</v>
      </c>
      <c r="I64" s="78"/>
      <c r="J64" s="78"/>
      <c r="K64" s="78"/>
      <c r="L64" s="78"/>
      <c r="M64" s="40"/>
      <c r="N64" s="40"/>
    </row>
    <row r="65" spans="1:14" ht="39" x14ac:dyDescent="0.25">
      <c r="A65" s="92">
        <v>60</v>
      </c>
      <c r="B65" s="41" t="s">
        <v>244</v>
      </c>
      <c r="C65" s="41" t="s">
        <v>155</v>
      </c>
      <c r="D65" s="41" t="s">
        <v>243</v>
      </c>
      <c r="E65" s="41" t="s">
        <v>155</v>
      </c>
      <c r="F65" s="41" t="s">
        <v>155</v>
      </c>
      <c r="G65" s="89" t="s">
        <v>8</v>
      </c>
      <c r="H65" s="89">
        <v>15</v>
      </c>
      <c r="I65" s="78"/>
      <c r="J65" s="78"/>
      <c r="K65" s="78"/>
      <c r="L65" s="78"/>
      <c r="M65" s="40"/>
      <c r="N65" s="40"/>
    </row>
    <row r="66" spans="1:14" ht="26.25" x14ac:dyDescent="0.25">
      <c r="A66" s="92">
        <v>61</v>
      </c>
      <c r="B66" s="41" t="s">
        <v>242</v>
      </c>
      <c r="C66" s="41" t="s">
        <v>155</v>
      </c>
      <c r="D66" s="91" t="s">
        <v>236</v>
      </c>
      <c r="E66" s="91" t="s">
        <v>143</v>
      </c>
      <c r="F66" s="90" t="s">
        <v>234</v>
      </c>
      <c r="G66" s="89" t="s">
        <v>8</v>
      </c>
      <c r="H66" s="89">
        <v>2</v>
      </c>
      <c r="I66" s="78"/>
      <c r="J66" s="78"/>
      <c r="K66" s="78"/>
      <c r="L66" s="78"/>
      <c r="M66" s="40"/>
      <c r="N66" s="40"/>
    </row>
    <row r="67" spans="1:14" ht="25.5" x14ac:dyDescent="0.25">
      <c r="A67" s="92">
        <v>62</v>
      </c>
      <c r="B67" s="41" t="s">
        <v>241</v>
      </c>
      <c r="C67" s="41" t="s">
        <v>240</v>
      </c>
      <c r="D67" s="91" t="s">
        <v>236</v>
      </c>
      <c r="E67" s="91" t="s">
        <v>235</v>
      </c>
      <c r="F67" s="90" t="s">
        <v>239</v>
      </c>
      <c r="G67" s="89" t="s">
        <v>8</v>
      </c>
      <c r="H67" s="89">
        <v>2</v>
      </c>
      <c r="I67" s="78"/>
      <c r="J67" s="78"/>
      <c r="K67" s="78"/>
      <c r="L67" s="78"/>
      <c r="M67" s="40"/>
      <c r="N67" s="40"/>
    </row>
    <row r="68" spans="1:14" ht="25.5" x14ac:dyDescent="0.25">
      <c r="A68" s="92">
        <v>63</v>
      </c>
      <c r="B68" s="41" t="s">
        <v>238</v>
      </c>
      <c r="C68" s="41" t="s">
        <v>237</v>
      </c>
      <c r="D68" s="91" t="s">
        <v>236</v>
      </c>
      <c r="E68" s="91" t="s">
        <v>235</v>
      </c>
      <c r="F68" s="90" t="s">
        <v>234</v>
      </c>
      <c r="G68" s="89" t="s">
        <v>8</v>
      </c>
      <c r="H68" s="89">
        <v>2</v>
      </c>
      <c r="I68" s="78"/>
      <c r="J68" s="78"/>
      <c r="K68" s="78"/>
      <c r="L68" s="78"/>
      <c r="M68" s="40"/>
      <c r="N68" s="40"/>
    </row>
    <row r="69" spans="1:14" x14ac:dyDescent="0.25">
      <c r="A69" s="88"/>
      <c r="B69" s="136"/>
      <c r="C69" s="136"/>
      <c r="D69" s="132"/>
      <c r="E69" s="132"/>
      <c r="F69" s="137"/>
      <c r="G69" s="117"/>
      <c r="H69" s="117">
        <f>SUM(H6:H68)</f>
        <v>1153</v>
      </c>
      <c r="I69" s="126"/>
      <c r="J69" s="126"/>
      <c r="K69" s="127"/>
      <c r="L69" s="128"/>
      <c r="M69" s="129"/>
      <c r="N69" s="130"/>
    </row>
    <row r="70" spans="1:14" ht="15.75" customHeight="1" x14ac:dyDescent="0.25">
      <c r="A70" s="168" t="s">
        <v>68</v>
      </c>
      <c r="B70" s="169"/>
      <c r="C70" s="169"/>
      <c r="D70" s="169"/>
      <c r="E70" s="169"/>
      <c r="F70" s="169"/>
      <c r="G70" s="169"/>
      <c r="H70" s="169"/>
      <c r="I70" s="169"/>
      <c r="J70" s="169"/>
      <c r="K70" s="170"/>
      <c r="L70" s="161"/>
      <c r="M70" s="162"/>
      <c r="N70" s="163"/>
    </row>
    <row r="71" spans="1:14" x14ac:dyDescent="0.25">
      <c r="A71" s="168" t="s">
        <v>69</v>
      </c>
      <c r="B71" s="169"/>
      <c r="C71" s="169"/>
      <c r="D71" s="169"/>
      <c r="E71" s="169"/>
      <c r="F71" s="169"/>
      <c r="G71" s="169"/>
      <c r="H71" s="169"/>
      <c r="I71" s="169"/>
      <c r="J71" s="169"/>
      <c r="K71" s="170"/>
      <c r="L71" s="161"/>
      <c r="M71" s="162"/>
      <c r="N71" s="163"/>
    </row>
    <row r="72" spans="1:14" x14ac:dyDescent="0.25">
      <c r="B72" s="86" t="s">
        <v>170</v>
      </c>
      <c r="C72" s="71"/>
      <c r="D72" s="71"/>
      <c r="E72" s="71"/>
      <c r="F72" s="71"/>
      <c r="G72" s="71"/>
      <c r="H72" s="71"/>
      <c r="I72" s="71"/>
      <c r="J72" s="71"/>
      <c r="K72" s="71"/>
      <c r="L72" s="71"/>
      <c r="M72" s="71"/>
    </row>
    <row r="73" spans="1:14" ht="26.25" customHeight="1" x14ac:dyDescent="0.25">
      <c r="B73" s="151" t="s">
        <v>192</v>
      </c>
      <c r="C73" s="151"/>
      <c r="D73" s="151"/>
      <c r="E73" s="151"/>
      <c r="F73" s="151"/>
      <c r="G73" s="151"/>
      <c r="H73" s="151"/>
      <c r="I73" s="151"/>
      <c r="J73" s="151"/>
      <c r="K73" s="151"/>
      <c r="L73" s="151"/>
      <c r="M73" s="85"/>
    </row>
    <row r="74" spans="1:14" x14ac:dyDescent="0.25">
      <c r="B74" s="151" t="s">
        <v>172</v>
      </c>
      <c r="C74" s="151"/>
      <c r="D74" s="151"/>
      <c r="E74" s="151"/>
      <c r="F74" s="151"/>
      <c r="G74" s="151"/>
      <c r="H74" s="151"/>
      <c r="I74" s="151"/>
      <c r="J74" s="151"/>
      <c r="K74" s="151"/>
      <c r="L74" s="151"/>
      <c r="M74" s="85"/>
    </row>
    <row r="75" spans="1:14" ht="34.5" customHeight="1" x14ac:dyDescent="0.25">
      <c r="B75" s="151" t="s">
        <v>173</v>
      </c>
      <c r="C75" s="151"/>
      <c r="D75" s="151"/>
      <c r="E75" s="151"/>
      <c r="F75" s="151"/>
      <c r="G75" s="151"/>
      <c r="H75" s="151"/>
      <c r="I75" s="151"/>
      <c r="J75" s="151"/>
      <c r="K75" s="151"/>
      <c r="L75" s="151"/>
      <c r="M75" s="85"/>
    </row>
    <row r="76" spans="1:14" ht="30.75" customHeight="1" x14ac:dyDescent="0.25">
      <c r="B76" s="151" t="s">
        <v>174</v>
      </c>
      <c r="C76" s="151"/>
      <c r="D76" s="151"/>
      <c r="E76" s="151"/>
      <c r="F76" s="151"/>
      <c r="G76" s="151"/>
      <c r="H76" s="151"/>
      <c r="I76" s="151"/>
      <c r="J76" s="151"/>
      <c r="K76" s="151"/>
      <c r="L76" s="151"/>
      <c r="M76" s="151"/>
    </row>
    <row r="77" spans="1:14" ht="30.75" customHeight="1" x14ac:dyDescent="0.25">
      <c r="B77" s="151" t="s">
        <v>233</v>
      </c>
      <c r="C77" s="151"/>
      <c r="D77" s="151"/>
      <c r="E77" s="151"/>
      <c r="F77" s="151"/>
      <c r="G77" s="151"/>
      <c r="H77" s="151"/>
      <c r="I77" s="151"/>
      <c r="J77" s="151"/>
      <c r="K77" s="151"/>
      <c r="L77" s="151"/>
      <c r="M77" s="85"/>
    </row>
    <row r="78" spans="1:14" ht="18" customHeight="1" x14ac:dyDescent="0.25">
      <c r="B78" s="151" t="s">
        <v>175</v>
      </c>
      <c r="C78" s="151"/>
      <c r="D78" s="151"/>
      <c r="E78" s="151"/>
      <c r="F78" s="151"/>
      <c r="G78" s="151"/>
      <c r="H78" s="151"/>
      <c r="I78" s="151"/>
      <c r="J78" s="151"/>
      <c r="K78" s="151"/>
      <c r="L78" s="151"/>
      <c r="M78" s="85"/>
    </row>
    <row r="79" spans="1:14" ht="56.25" customHeight="1" x14ac:dyDescent="0.25">
      <c r="B79" s="151" t="s">
        <v>176</v>
      </c>
      <c r="C79" s="151"/>
      <c r="D79" s="151"/>
      <c r="E79" s="151"/>
      <c r="F79" s="151"/>
      <c r="G79" s="151"/>
      <c r="H79" s="151"/>
      <c r="I79" s="151"/>
      <c r="J79" s="151"/>
      <c r="K79" s="151"/>
      <c r="L79" s="151"/>
      <c r="M79" s="85"/>
    </row>
    <row r="80" spans="1:14" x14ac:dyDescent="0.25">
      <c r="B80" s="151" t="s">
        <v>178</v>
      </c>
      <c r="C80" s="151"/>
      <c r="D80" s="151"/>
      <c r="E80" s="151"/>
      <c r="F80" s="151"/>
      <c r="G80" s="151"/>
      <c r="H80" s="151"/>
      <c r="I80" s="151"/>
      <c r="J80" s="151"/>
      <c r="K80" s="151"/>
      <c r="L80" s="151"/>
      <c r="M80" s="85"/>
    </row>
    <row r="81" spans="2:13" x14ac:dyDescent="0.25">
      <c r="B81" s="151" t="s">
        <v>179</v>
      </c>
      <c r="C81" s="151"/>
      <c r="D81" s="151"/>
      <c r="E81" s="151"/>
      <c r="F81" s="151"/>
      <c r="G81" s="151"/>
      <c r="H81" s="151"/>
      <c r="I81" s="151"/>
      <c r="J81" s="151"/>
      <c r="K81" s="151"/>
      <c r="L81" s="151"/>
      <c r="M81" s="85"/>
    </row>
    <row r="82" spans="2:13" x14ac:dyDescent="0.25">
      <c r="B82" s="17"/>
      <c r="C82" s="17"/>
      <c r="D82" s="17"/>
      <c r="E82" s="17"/>
      <c r="F82" s="17"/>
    </row>
    <row r="83" spans="2:13" x14ac:dyDescent="0.25">
      <c r="B83" s="17"/>
      <c r="C83" s="17"/>
      <c r="D83" s="17"/>
      <c r="E83" s="17"/>
      <c r="F83" s="17"/>
    </row>
    <row r="84" spans="2:13" x14ac:dyDescent="0.25">
      <c r="B84" s="17"/>
      <c r="C84" s="17"/>
      <c r="D84" s="17"/>
      <c r="E84" s="17"/>
      <c r="F84" s="17"/>
    </row>
    <row r="85" spans="2:13" x14ac:dyDescent="0.25">
      <c r="B85" s="17"/>
      <c r="C85" s="17"/>
      <c r="D85" s="17"/>
      <c r="E85" s="17"/>
      <c r="F85" s="17"/>
    </row>
    <row r="86" spans="2:13" x14ac:dyDescent="0.25">
      <c r="B86" s="17"/>
      <c r="C86" s="17"/>
      <c r="D86" s="17"/>
      <c r="E86" s="17"/>
      <c r="F86" s="17"/>
    </row>
    <row r="87" spans="2:13" x14ac:dyDescent="0.25">
      <c r="B87" s="17"/>
      <c r="C87" s="17"/>
      <c r="D87" s="17"/>
      <c r="E87" s="17"/>
      <c r="F87" s="17"/>
    </row>
    <row r="88" spans="2:13" x14ac:dyDescent="0.25">
      <c r="B88" s="17"/>
      <c r="C88" s="17"/>
      <c r="D88" s="17"/>
      <c r="E88" s="17"/>
      <c r="F88" s="17"/>
    </row>
    <row r="89" spans="2:13" x14ac:dyDescent="0.25">
      <c r="B89" s="17"/>
      <c r="C89" s="17"/>
      <c r="D89" s="17"/>
      <c r="E89" s="17"/>
      <c r="F89" s="17"/>
    </row>
    <row r="90" spans="2:13" x14ac:dyDescent="0.25">
      <c r="B90" s="17"/>
      <c r="C90" s="17"/>
      <c r="D90" s="17"/>
      <c r="E90" s="17"/>
      <c r="F90" s="17"/>
    </row>
    <row r="91" spans="2:13" x14ac:dyDescent="0.25">
      <c r="B91" s="17"/>
      <c r="C91" s="17"/>
      <c r="D91" s="17"/>
      <c r="E91" s="17"/>
      <c r="F91" s="17"/>
    </row>
    <row r="92" spans="2:13" x14ac:dyDescent="0.25">
      <c r="B92" s="17"/>
      <c r="C92" s="17"/>
      <c r="D92" s="17"/>
      <c r="E92" s="17"/>
      <c r="F92" s="17"/>
    </row>
    <row r="93" spans="2:13" x14ac:dyDescent="0.25">
      <c r="B93" s="17"/>
      <c r="C93" s="17"/>
      <c r="D93" s="17"/>
      <c r="E93" s="17"/>
      <c r="F93" s="17"/>
    </row>
    <row r="94" spans="2:13" x14ac:dyDescent="0.25">
      <c r="B94" s="17"/>
      <c r="C94" s="17"/>
      <c r="D94" s="17"/>
      <c r="E94" s="17"/>
      <c r="F94" s="17"/>
    </row>
    <row r="95" spans="2:13" x14ac:dyDescent="0.25">
      <c r="B95" s="17"/>
      <c r="C95" s="17"/>
      <c r="D95" s="17"/>
      <c r="E95" s="17"/>
      <c r="F95" s="17"/>
    </row>
    <row r="96" spans="2:13" x14ac:dyDescent="0.25">
      <c r="B96" s="17"/>
      <c r="C96" s="17"/>
      <c r="D96" s="17"/>
      <c r="E96" s="17"/>
      <c r="F96" s="17"/>
    </row>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sheetData>
  <mergeCells count="16">
    <mergeCell ref="B78:L78"/>
    <mergeCell ref="B79:L79"/>
    <mergeCell ref="B80:L80"/>
    <mergeCell ref="B81:L81"/>
    <mergeCell ref="B76:M76"/>
    <mergeCell ref="B77:L77"/>
    <mergeCell ref="A1:L1"/>
    <mergeCell ref="A2:L2"/>
    <mergeCell ref="B73:L73"/>
    <mergeCell ref="B74:L74"/>
    <mergeCell ref="B75:L75"/>
    <mergeCell ref="A71:K71"/>
    <mergeCell ref="A3:I3"/>
    <mergeCell ref="A70:K70"/>
    <mergeCell ref="L70:N70"/>
    <mergeCell ref="L71:N71"/>
  </mergeCell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3607-F521-4168-B13C-3C9F66E9BB8F}">
  <sheetPr>
    <tabColor rgb="FFFFFF00"/>
  </sheetPr>
  <dimension ref="A1:IV35"/>
  <sheetViews>
    <sheetView workbookViewId="0">
      <selection activeCell="A3" sqref="A3:I3"/>
    </sheetView>
  </sheetViews>
  <sheetFormatPr defaultColWidth="8.85546875" defaultRowHeight="15" customHeight="1" x14ac:dyDescent="0.25"/>
  <cols>
    <col min="1" max="1" width="5.5703125" style="1" customWidth="1"/>
    <col min="2" max="2" width="48.85546875" style="63" customWidth="1"/>
    <col min="3" max="3" width="11.7109375" style="63" customWidth="1"/>
    <col min="4" max="4" width="18.42578125" style="65" customWidth="1"/>
    <col min="5" max="5" width="12.85546875" style="65" customWidth="1"/>
    <col min="6" max="6" width="12.7109375" style="64" customWidth="1"/>
    <col min="7" max="7" width="13.140625" style="64" customWidth="1"/>
    <col min="8" max="8" width="13.7109375" style="64" customWidth="1"/>
    <col min="9" max="9" width="12.85546875" style="64" customWidth="1"/>
    <col min="10" max="10" width="12.42578125" style="63" customWidth="1"/>
    <col min="11" max="11" width="17.5703125" style="63" customWidth="1"/>
    <col min="12" max="256" width="8.85546875" style="63"/>
    <col min="257" max="16384" width="8.85546875" style="2"/>
  </cols>
  <sheetData>
    <row r="1" spans="1:12" ht="15" customHeight="1" x14ac:dyDescent="0.25">
      <c r="A1" s="167" t="s">
        <v>443</v>
      </c>
      <c r="B1" s="171"/>
      <c r="C1" s="171"/>
      <c r="D1" s="171"/>
      <c r="E1" s="171"/>
      <c r="F1" s="171"/>
      <c r="G1" s="171"/>
      <c r="H1" s="171"/>
      <c r="I1" s="171"/>
      <c r="J1" s="171"/>
      <c r="K1" s="119"/>
      <c r="L1" s="119"/>
    </row>
    <row r="2" spans="1:12" ht="15" customHeight="1" x14ac:dyDescent="0.25">
      <c r="A2" s="166" t="s">
        <v>169</v>
      </c>
      <c r="B2" s="166"/>
      <c r="C2" s="166"/>
      <c r="D2" s="166"/>
      <c r="E2" s="166"/>
      <c r="F2" s="166"/>
      <c r="G2" s="166"/>
      <c r="H2" s="166"/>
      <c r="I2" s="166"/>
      <c r="J2" s="166"/>
      <c r="K2" s="166"/>
      <c r="L2" s="166"/>
    </row>
    <row r="3" spans="1:12" ht="14.45" customHeight="1" x14ac:dyDescent="0.25">
      <c r="A3" s="190" t="s">
        <v>232</v>
      </c>
      <c r="B3" s="190"/>
      <c r="C3" s="190"/>
      <c r="D3" s="190"/>
      <c r="E3" s="190"/>
      <c r="F3" s="190"/>
      <c r="G3" s="190"/>
      <c r="H3" s="190"/>
      <c r="I3" s="190"/>
    </row>
    <row r="4" spans="1:12" ht="15" hidden="1" customHeight="1" x14ac:dyDescent="0.25"/>
    <row r="5" spans="1:12" s="84" customFormat="1" ht="47.25" customHeight="1" x14ac:dyDescent="0.25">
      <c r="A5" s="186" t="s">
        <v>0</v>
      </c>
      <c r="B5" s="187" t="s">
        <v>1</v>
      </c>
      <c r="C5" s="187" t="s">
        <v>2</v>
      </c>
      <c r="D5" s="188" t="s">
        <v>3</v>
      </c>
      <c r="E5" s="187" t="s">
        <v>4</v>
      </c>
      <c r="F5" s="187" t="s">
        <v>5</v>
      </c>
      <c r="G5" s="187" t="s">
        <v>231</v>
      </c>
      <c r="H5" s="181" t="s">
        <v>207</v>
      </c>
      <c r="I5" s="182" t="s">
        <v>191</v>
      </c>
      <c r="J5" s="184" t="s">
        <v>6</v>
      </c>
      <c r="K5" s="173"/>
    </row>
    <row r="6" spans="1:12" ht="32.25" customHeight="1" x14ac:dyDescent="0.25">
      <c r="A6" s="186"/>
      <c r="B6" s="187"/>
      <c r="C6" s="187"/>
      <c r="D6" s="188"/>
      <c r="E6" s="187"/>
      <c r="F6" s="187"/>
      <c r="G6" s="187"/>
      <c r="H6" s="181"/>
      <c r="I6" s="183"/>
      <c r="J6" s="185"/>
      <c r="K6" s="173"/>
    </row>
    <row r="7" spans="1:12" ht="15.75" x14ac:dyDescent="0.25">
      <c r="A7" s="79" t="s">
        <v>7</v>
      </c>
      <c r="B7" s="78" t="s">
        <v>230</v>
      </c>
      <c r="C7" s="77" t="s">
        <v>8</v>
      </c>
      <c r="D7" s="76">
        <v>5</v>
      </c>
      <c r="E7" s="75"/>
      <c r="F7" s="74"/>
      <c r="G7" s="74"/>
      <c r="H7" s="74"/>
      <c r="I7" s="74"/>
      <c r="J7" s="74"/>
      <c r="K7" s="73"/>
    </row>
    <row r="8" spans="1:12" ht="15.75" x14ac:dyDescent="0.25">
      <c r="A8" s="79" t="s">
        <v>9</v>
      </c>
      <c r="B8" s="78" t="s">
        <v>229</v>
      </c>
      <c r="C8" s="77" t="s">
        <v>8</v>
      </c>
      <c r="D8" s="76">
        <v>5</v>
      </c>
      <c r="E8" s="75"/>
      <c r="F8" s="74"/>
      <c r="G8" s="74"/>
      <c r="H8" s="74"/>
      <c r="I8" s="74"/>
      <c r="J8" s="74"/>
      <c r="K8" s="73"/>
    </row>
    <row r="9" spans="1:12" ht="15.75" x14ac:dyDescent="0.25">
      <c r="A9" s="79" t="s">
        <v>10</v>
      </c>
      <c r="B9" s="78" t="s">
        <v>228</v>
      </c>
      <c r="C9" s="77" t="s">
        <v>8</v>
      </c>
      <c r="D9" s="76">
        <v>5</v>
      </c>
      <c r="E9" s="75"/>
      <c r="F9" s="74"/>
      <c r="G9" s="74"/>
      <c r="H9" s="74"/>
      <c r="I9" s="74"/>
      <c r="J9" s="74"/>
      <c r="K9" s="73"/>
    </row>
    <row r="10" spans="1:12" ht="15.75" x14ac:dyDescent="0.25">
      <c r="A10" s="79" t="s">
        <v>11</v>
      </c>
      <c r="B10" s="78" t="s">
        <v>227</v>
      </c>
      <c r="C10" s="77" t="s">
        <v>8</v>
      </c>
      <c r="D10" s="76">
        <v>5</v>
      </c>
      <c r="E10" s="75"/>
      <c r="F10" s="74"/>
      <c r="G10" s="74"/>
      <c r="H10" s="74"/>
      <c r="I10" s="74"/>
      <c r="J10" s="74"/>
      <c r="K10" s="73"/>
    </row>
    <row r="11" spans="1:12" ht="15.75" x14ac:dyDescent="0.25">
      <c r="A11" s="79" t="s">
        <v>12</v>
      </c>
      <c r="B11" s="78" t="s">
        <v>226</v>
      </c>
      <c r="C11" s="77" t="s">
        <v>8</v>
      </c>
      <c r="D11" s="76">
        <v>5</v>
      </c>
      <c r="E11" s="75"/>
      <c r="F11" s="74"/>
      <c r="G11" s="74"/>
      <c r="H11" s="74"/>
      <c r="I11" s="74"/>
      <c r="J11" s="74"/>
      <c r="K11" s="73"/>
    </row>
    <row r="12" spans="1:12" ht="15.75" x14ac:dyDescent="0.25">
      <c r="A12" s="79" t="s">
        <v>13</v>
      </c>
      <c r="B12" s="78" t="s">
        <v>225</v>
      </c>
      <c r="C12" s="77" t="s">
        <v>8</v>
      </c>
      <c r="D12" s="76">
        <v>5</v>
      </c>
      <c r="E12" s="75"/>
      <c r="F12" s="74"/>
      <c r="G12" s="74"/>
      <c r="H12" s="74"/>
      <c r="I12" s="74"/>
      <c r="J12" s="74"/>
      <c r="K12" s="73"/>
    </row>
    <row r="13" spans="1:12" ht="15.75" x14ac:dyDescent="0.25">
      <c r="A13" s="79" t="s">
        <v>14</v>
      </c>
      <c r="B13" s="78" t="s">
        <v>224</v>
      </c>
      <c r="C13" s="77" t="s">
        <v>8</v>
      </c>
      <c r="D13" s="76">
        <v>5</v>
      </c>
      <c r="E13" s="75"/>
      <c r="F13" s="74"/>
      <c r="G13" s="74"/>
      <c r="H13" s="74"/>
      <c r="I13" s="74"/>
      <c r="J13" s="74"/>
      <c r="K13" s="73"/>
    </row>
    <row r="14" spans="1:12" ht="15.75" x14ac:dyDescent="0.25">
      <c r="A14" s="79" t="s">
        <v>15</v>
      </c>
      <c r="B14" s="78" t="s">
        <v>223</v>
      </c>
      <c r="C14" s="77" t="s">
        <v>8</v>
      </c>
      <c r="D14" s="76">
        <v>5</v>
      </c>
      <c r="E14" s="75"/>
      <c r="F14" s="74"/>
      <c r="G14" s="74"/>
      <c r="H14" s="74"/>
      <c r="I14" s="74"/>
      <c r="J14" s="74"/>
      <c r="K14" s="73"/>
    </row>
    <row r="15" spans="1:12" ht="15.75" x14ac:dyDescent="0.25">
      <c r="A15" s="79" t="s">
        <v>16</v>
      </c>
      <c r="B15" s="78" t="s">
        <v>222</v>
      </c>
      <c r="C15" s="77" t="s">
        <v>8</v>
      </c>
      <c r="D15" s="76">
        <v>5</v>
      </c>
      <c r="E15" s="75"/>
      <c r="F15" s="74"/>
      <c r="G15" s="74"/>
      <c r="H15" s="74"/>
      <c r="I15" s="74"/>
      <c r="J15" s="74"/>
      <c r="K15" s="73"/>
    </row>
    <row r="16" spans="1:12" ht="15.75" x14ac:dyDescent="0.25">
      <c r="A16" s="79" t="s">
        <v>17</v>
      </c>
      <c r="B16" s="78" t="s">
        <v>221</v>
      </c>
      <c r="C16" s="77" t="s">
        <v>8</v>
      </c>
      <c r="D16" s="76">
        <v>5</v>
      </c>
      <c r="E16" s="75"/>
      <c r="F16" s="74"/>
      <c r="G16" s="74"/>
      <c r="H16" s="74"/>
      <c r="I16" s="74"/>
      <c r="J16" s="74"/>
      <c r="K16" s="73"/>
    </row>
    <row r="17" spans="1:11" ht="15.75" x14ac:dyDescent="0.25">
      <c r="A17" s="79" t="s">
        <v>18</v>
      </c>
      <c r="B17" s="78" t="s">
        <v>220</v>
      </c>
      <c r="C17" s="77" t="s">
        <v>8</v>
      </c>
      <c r="D17" s="76">
        <v>5</v>
      </c>
      <c r="E17" s="75"/>
      <c r="F17" s="74"/>
      <c r="G17" s="74"/>
      <c r="H17" s="74"/>
      <c r="I17" s="74"/>
      <c r="J17" s="74"/>
      <c r="K17" s="73"/>
    </row>
    <row r="18" spans="1:11" ht="15" customHeight="1" x14ac:dyDescent="0.25">
      <c r="A18" s="4" t="s">
        <v>19</v>
      </c>
      <c r="B18" s="78" t="s">
        <v>219</v>
      </c>
      <c r="C18" s="77" t="s">
        <v>8</v>
      </c>
      <c r="D18" s="83">
        <v>5</v>
      </c>
      <c r="E18" s="75"/>
      <c r="F18" s="82"/>
      <c r="G18" s="82"/>
      <c r="H18" s="82"/>
      <c r="I18" s="82"/>
      <c r="J18" s="81"/>
    </row>
    <row r="19" spans="1:11" ht="15.75" x14ac:dyDescent="0.25">
      <c r="A19" s="79" t="s">
        <v>20</v>
      </c>
      <c r="B19" s="78" t="s">
        <v>218</v>
      </c>
      <c r="C19" s="77" t="s">
        <v>8</v>
      </c>
      <c r="D19" s="76">
        <v>5</v>
      </c>
      <c r="E19" s="75"/>
      <c r="F19" s="74"/>
      <c r="G19" s="74"/>
      <c r="H19" s="74"/>
      <c r="I19" s="74"/>
      <c r="J19" s="74"/>
      <c r="K19" s="73"/>
    </row>
    <row r="20" spans="1:11" ht="15.75" x14ac:dyDescent="0.25">
      <c r="A20" s="79" t="s">
        <v>21</v>
      </c>
      <c r="B20" s="78" t="s">
        <v>217</v>
      </c>
      <c r="C20" s="77" t="s">
        <v>8</v>
      </c>
      <c r="D20" s="76">
        <v>5</v>
      </c>
      <c r="E20" s="75"/>
      <c r="F20" s="74"/>
      <c r="G20" s="74"/>
      <c r="H20" s="74"/>
      <c r="I20" s="74"/>
      <c r="J20" s="74"/>
      <c r="K20" s="73"/>
    </row>
    <row r="21" spans="1:11" ht="15.75" x14ac:dyDescent="0.25">
      <c r="A21" s="79" t="s">
        <v>22</v>
      </c>
      <c r="B21" s="78" t="s">
        <v>216</v>
      </c>
      <c r="C21" s="77" t="s">
        <v>8</v>
      </c>
      <c r="D21" s="76">
        <v>5</v>
      </c>
      <c r="E21" s="75"/>
      <c r="F21" s="74"/>
      <c r="G21" s="74"/>
      <c r="H21" s="74"/>
      <c r="I21" s="74"/>
      <c r="J21" s="74"/>
      <c r="K21" s="73"/>
    </row>
    <row r="22" spans="1:11" ht="26.25" x14ac:dyDescent="0.25">
      <c r="A22" s="79" t="s">
        <v>23</v>
      </c>
      <c r="B22" s="80" t="s">
        <v>215</v>
      </c>
      <c r="C22" s="77" t="s">
        <v>8</v>
      </c>
      <c r="D22" s="76">
        <v>5</v>
      </c>
      <c r="E22" s="75"/>
      <c r="F22" s="74"/>
      <c r="G22" s="74"/>
      <c r="H22" s="74"/>
      <c r="I22" s="74"/>
      <c r="J22" s="74"/>
      <c r="K22" s="73"/>
    </row>
    <row r="23" spans="1:11" ht="15.75" x14ac:dyDescent="0.25">
      <c r="A23" s="79" t="s">
        <v>24</v>
      </c>
      <c r="B23" s="78" t="s">
        <v>214</v>
      </c>
      <c r="C23" s="77" t="s">
        <v>8</v>
      </c>
      <c r="D23" s="76">
        <v>5</v>
      </c>
      <c r="E23" s="75"/>
      <c r="F23" s="74"/>
      <c r="G23" s="74"/>
      <c r="H23" s="74"/>
      <c r="I23" s="74"/>
      <c r="J23" s="74"/>
      <c r="K23" s="73"/>
    </row>
    <row r="24" spans="1:11" ht="26.25" x14ac:dyDescent="0.25">
      <c r="A24" s="103" t="s">
        <v>25</v>
      </c>
      <c r="B24" s="80" t="s">
        <v>484</v>
      </c>
      <c r="C24" s="77" t="s">
        <v>8</v>
      </c>
      <c r="D24" s="104">
        <v>5</v>
      </c>
      <c r="E24" s="75"/>
      <c r="F24" s="74"/>
      <c r="G24" s="74"/>
      <c r="H24" s="74"/>
      <c r="I24" s="74"/>
      <c r="J24" s="74"/>
      <c r="K24" s="73"/>
    </row>
    <row r="25" spans="1:11" ht="15" customHeight="1" x14ac:dyDescent="0.25">
      <c r="A25" s="175" t="s">
        <v>68</v>
      </c>
      <c r="B25" s="176"/>
      <c r="C25" s="176"/>
      <c r="D25" s="176"/>
      <c r="E25" s="176"/>
      <c r="F25" s="176"/>
      <c r="G25" s="177"/>
      <c r="H25" s="178"/>
      <c r="I25" s="179"/>
      <c r="J25" s="180"/>
    </row>
    <row r="26" spans="1:11" ht="15" customHeight="1" x14ac:dyDescent="0.25">
      <c r="A26" s="155" t="s">
        <v>69</v>
      </c>
      <c r="B26" s="156"/>
      <c r="C26" s="156"/>
      <c r="D26" s="156"/>
      <c r="E26" s="156"/>
      <c r="F26" s="156"/>
      <c r="G26" s="157"/>
      <c r="H26" s="174"/>
      <c r="I26" s="174"/>
      <c r="J26" s="174"/>
    </row>
    <row r="27" spans="1:11" ht="15" customHeight="1" x14ac:dyDescent="0.25">
      <c r="A27" s="72"/>
      <c r="B27" s="72"/>
      <c r="C27" s="72"/>
      <c r="D27" s="72"/>
      <c r="E27" s="72"/>
      <c r="F27" s="72"/>
      <c r="G27" s="72"/>
      <c r="H27" s="72"/>
      <c r="I27" s="71"/>
      <c r="J27" s="67"/>
    </row>
    <row r="28" spans="1:11" ht="15" customHeight="1" x14ac:dyDescent="0.25">
      <c r="A28" s="70"/>
      <c r="B28" s="70"/>
      <c r="C28" s="70"/>
      <c r="D28" s="69"/>
      <c r="E28" s="69"/>
      <c r="F28" s="68"/>
      <c r="G28" s="68"/>
      <c r="H28" s="68"/>
      <c r="I28" s="68"/>
      <c r="J28" s="67"/>
    </row>
    <row r="29" spans="1:11" ht="15" customHeight="1" x14ac:dyDescent="0.25">
      <c r="A29" s="191" t="s">
        <v>170</v>
      </c>
      <c r="B29" s="191"/>
      <c r="C29" s="70"/>
      <c r="D29" s="69"/>
      <c r="E29" s="69"/>
      <c r="F29" s="68"/>
      <c r="G29" s="68"/>
      <c r="H29" s="68"/>
      <c r="I29" s="68"/>
      <c r="J29" s="67"/>
      <c r="K29" s="67"/>
    </row>
    <row r="30" spans="1:11" ht="27.75" customHeight="1" x14ac:dyDescent="0.25">
      <c r="A30" s="153" t="s">
        <v>192</v>
      </c>
      <c r="B30" s="172"/>
      <c r="C30" s="172"/>
      <c r="D30" s="172"/>
      <c r="E30" s="172"/>
      <c r="F30" s="172"/>
      <c r="G30" s="172"/>
      <c r="H30" s="172"/>
      <c r="I30" s="172"/>
      <c r="J30" s="172"/>
      <c r="K30" s="120"/>
    </row>
    <row r="31" spans="1:11" ht="20.100000000000001" customHeight="1" x14ac:dyDescent="0.25">
      <c r="A31" s="153" t="s">
        <v>213</v>
      </c>
      <c r="B31" s="153"/>
      <c r="C31" s="153"/>
      <c r="D31" s="153"/>
      <c r="E31" s="153"/>
      <c r="F31" s="153"/>
      <c r="G31" s="153"/>
      <c r="H31" s="153"/>
      <c r="I31" s="153"/>
      <c r="J31" s="153"/>
      <c r="K31" s="153"/>
    </row>
    <row r="32" spans="1:11" ht="17.25" customHeight="1" x14ac:dyDescent="0.25">
      <c r="A32" s="153" t="s">
        <v>212</v>
      </c>
      <c r="B32" s="153"/>
      <c r="C32" s="153"/>
      <c r="D32" s="153"/>
      <c r="E32" s="153"/>
      <c r="F32" s="153"/>
      <c r="G32" s="153"/>
      <c r="H32" s="153"/>
      <c r="I32" s="153"/>
      <c r="J32" s="153"/>
      <c r="K32" s="153"/>
    </row>
    <row r="33" spans="1:11" ht="17.25" customHeight="1" x14ac:dyDescent="0.25">
      <c r="A33" s="153" t="s">
        <v>211</v>
      </c>
      <c r="B33" s="153"/>
      <c r="C33" s="153"/>
      <c r="D33" s="153"/>
      <c r="E33" s="153"/>
      <c r="F33" s="153"/>
      <c r="G33" s="153"/>
      <c r="H33" s="153"/>
      <c r="I33" s="153"/>
      <c r="J33" s="153"/>
      <c r="K33" s="153"/>
    </row>
    <row r="34" spans="1:11" ht="16.5" customHeight="1" x14ac:dyDescent="0.25">
      <c r="A34" s="189" t="s">
        <v>210</v>
      </c>
      <c r="B34" s="152"/>
      <c r="C34" s="152"/>
      <c r="D34" s="152"/>
      <c r="E34" s="152"/>
      <c r="F34" s="152"/>
      <c r="G34" s="152"/>
      <c r="H34" s="152"/>
      <c r="I34" s="152"/>
      <c r="J34" s="152"/>
      <c r="K34" s="152"/>
    </row>
    <row r="35" spans="1:11" ht="32.25" customHeight="1" x14ac:dyDescent="0.25">
      <c r="A35" s="152" t="s">
        <v>209</v>
      </c>
      <c r="B35" s="172"/>
      <c r="C35" s="172"/>
      <c r="D35" s="172"/>
      <c r="E35" s="172"/>
      <c r="F35" s="172"/>
      <c r="G35" s="172"/>
      <c r="H35" s="172"/>
      <c r="I35" s="172"/>
      <c r="J35" s="172"/>
      <c r="K35" s="66"/>
    </row>
  </sheetData>
  <sheetProtection selectLockedCells="1" selectUnlockedCells="1"/>
  <mergeCells count="25">
    <mergeCell ref="E5:E6"/>
    <mergeCell ref="F5:F6"/>
    <mergeCell ref="G5:G6"/>
    <mergeCell ref="A34:K34"/>
    <mergeCell ref="A3:I3"/>
    <mergeCell ref="A29:B29"/>
    <mergeCell ref="A31:K31"/>
    <mergeCell ref="A32:K32"/>
    <mergeCell ref="A26:G26"/>
    <mergeCell ref="A1:J1"/>
    <mergeCell ref="A30:J30"/>
    <mergeCell ref="A35:J35"/>
    <mergeCell ref="K5:K6"/>
    <mergeCell ref="A33:K33"/>
    <mergeCell ref="H26:J26"/>
    <mergeCell ref="A25:G25"/>
    <mergeCell ref="H25:J25"/>
    <mergeCell ref="H5:H6"/>
    <mergeCell ref="I5:I6"/>
    <mergeCell ref="J5:J6"/>
    <mergeCell ref="A2:L2"/>
    <mergeCell ref="A5:A6"/>
    <mergeCell ref="B5:B6"/>
    <mergeCell ref="C5:C6"/>
    <mergeCell ref="D5:D6"/>
  </mergeCells>
  <pageMargins left="0.70866141732283472" right="0.70866141732283472" top="0.74803149606299213" bottom="0.74803149606299213" header="0.51181102362204722" footer="0.51181102362204722"/>
  <pageSetup paperSize="9" scale="8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V45"/>
  <sheetViews>
    <sheetView workbookViewId="0">
      <selection activeCell="A3" sqref="A3:I3"/>
    </sheetView>
  </sheetViews>
  <sheetFormatPr defaultColWidth="11.5703125" defaultRowHeight="15.75" x14ac:dyDescent="0.25"/>
  <cols>
    <col min="1" max="1" width="6" style="3" customWidth="1"/>
    <col min="2" max="2" width="60.42578125" style="1" customWidth="1"/>
    <col min="3" max="3" width="8.85546875" style="5" customWidth="1"/>
    <col min="4" max="4" width="11.5703125" style="6" customWidth="1"/>
    <col min="5" max="5" width="10.5703125" style="6" customWidth="1"/>
    <col min="6" max="6" width="11.42578125" style="6" customWidth="1"/>
    <col min="7" max="7" width="11.140625" style="6" customWidth="1"/>
    <col min="8" max="8" width="12.140625" style="6" customWidth="1"/>
    <col min="9" max="9" width="27.140625" style="6" customWidth="1"/>
    <col min="10" max="10" width="9.5703125" style="6" customWidth="1"/>
    <col min="11" max="11" width="9.7109375" style="6" customWidth="1"/>
    <col min="12" max="256" width="11.5703125" style="6"/>
    <col min="257" max="16384" width="11.5703125" style="2"/>
  </cols>
  <sheetData>
    <row r="1" spans="1:12" x14ac:dyDescent="0.25">
      <c r="A1" s="167" t="s">
        <v>443</v>
      </c>
      <c r="B1" s="171"/>
      <c r="C1" s="171"/>
      <c r="D1" s="171"/>
      <c r="E1" s="171"/>
      <c r="F1" s="171"/>
      <c r="G1" s="171"/>
      <c r="H1" s="171"/>
      <c r="I1" s="171"/>
      <c r="J1" s="121"/>
      <c r="K1" s="121"/>
      <c r="L1" s="121"/>
    </row>
    <row r="2" spans="1:12" x14ac:dyDescent="0.25">
      <c r="A2" s="166" t="s">
        <v>169</v>
      </c>
      <c r="B2" s="166"/>
      <c r="C2" s="166"/>
      <c r="D2" s="166"/>
      <c r="E2" s="166"/>
      <c r="F2" s="166"/>
      <c r="G2" s="166"/>
      <c r="H2" s="166"/>
      <c r="I2" s="166"/>
      <c r="J2" s="166"/>
      <c r="K2" s="166"/>
      <c r="L2" s="166"/>
    </row>
    <row r="3" spans="1:12" x14ac:dyDescent="0.25">
      <c r="A3" s="196" t="s">
        <v>492</v>
      </c>
      <c r="B3" s="196"/>
      <c r="C3" s="196"/>
      <c r="D3" s="196"/>
      <c r="E3" s="196"/>
      <c r="F3" s="196"/>
      <c r="G3" s="196"/>
      <c r="H3" s="196"/>
      <c r="I3" s="196"/>
      <c r="J3" s="7"/>
      <c r="K3" s="7"/>
    </row>
    <row r="4" spans="1:12" ht="30" customHeight="1" x14ac:dyDescent="0.25">
      <c r="A4" s="187" t="s">
        <v>0</v>
      </c>
      <c r="B4" s="187" t="s">
        <v>1</v>
      </c>
      <c r="C4" s="187" t="s">
        <v>2</v>
      </c>
      <c r="D4" s="187" t="s">
        <v>3</v>
      </c>
      <c r="E4" s="187" t="s">
        <v>4</v>
      </c>
      <c r="F4" s="187" t="s">
        <v>5</v>
      </c>
      <c r="G4" s="187" t="s">
        <v>208</v>
      </c>
      <c r="H4" s="181" t="s">
        <v>207</v>
      </c>
      <c r="I4" s="194" t="s">
        <v>6</v>
      </c>
      <c r="K4" s="173"/>
    </row>
    <row r="5" spans="1:12" ht="72.75" customHeight="1" x14ac:dyDescent="0.25">
      <c r="A5" s="187"/>
      <c r="B5" s="187"/>
      <c r="C5" s="187"/>
      <c r="D5" s="187"/>
      <c r="E5" s="187"/>
      <c r="F5" s="187"/>
      <c r="G5" s="187"/>
      <c r="H5" s="181"/>
      <c r="I5" s="194"/>
      <c r="K5" s="173"/>
    </row>
    <row r="6" spans="1:12" ht="16.5" customHeight="1" x14ac:dyDescent="0.25">
      <c r="A6" s="197" t="s">
        <v>111</v>
      </c>
      <c r="B6" s="197"/>
      <c r="C6" s="197"/>
      <c r="D6" s="197"/>
      <c r="E6" s="197"/>
      <c r="F6" s="197"/>
      <c r="G6" s="197"/>
      <c r="H6" s="197"/>
      <c r="I6" s="197"/>
      <c r="J6" s="8"/>
      <c r="K6" s="8"/>
    </row>
    <row r="7" spans="1:12" ht="42" customHeight="1" x14ac:dyDescent="0.25">
      <c r="A7" s="23" t="s">
        <v>7</v>
      </c>
      <c r="B7" s="24" t="s">
        <v>112</v>
      </c>
      <c r="C7" s="12" t="s">
        <v>8</v>
      </c>
      <c r="D7" s="12">
        <v>10</v>
      </c>
      <c r="E7" s="12"/>
      <c r="F7" s="25"/>
      <c r="G7" s="25"/>
      <c r="H7" s="25"/>
      <c r="I7" s="25"/>
    </row>
    <row r="8" spans="1:12" ht="29.1" customHeight="1" x14ac:dyDescent="0.25">
      <c r="A8" s="23" t="s">
        <v>9</v>
      </c>
      <c r="B8" s="24" t="s">
        <v>113</v>
      </c>
      <c r="C8" s="12" t="s">
        <v>8</v>
      </c>
      <c r="D8" s="12">
        <v>8</v>
      </c>
      <c r="E8" s="12"/>
      <c r="F8" s="25"/>
      <c r="G8" s="25"/>
      <c r="H8" s="25"/>
      <c r="I8" s="25"/>
    </row>
    <row r="9" spans="1:12" ht="29.1" customHeight="1" x14ac:dyDescent="0.25">
      <c r="A9" s="23" t="s">
        <v>10</v>
      </c>
      <c r="B9" s="24" t="s">
        <v>114</v>
      </c>
      <c r="C9" s="12" t="s">
        <v>8</v>
      </c>
      <c r="D9" s="12">
        <v>10</v>
      </c>
      <c r="E9" s="12"/>
      <c r="F9" s="25"/>
      <c r="G9" s="25"/>
      <c r="H9" s="25"/>
      <c r="I9" s="25"/>
    </row>
    <row r="10" spans="1:12" ht="26.1" customHeight="1" x14ac:dyDescent="0.25">
      <c r="A10" s="23" t="s">
        <v>11</v>
      </c>
      <c r="B10" s="26" t="s">
        <v>115</v>
      </c>
      <c r="C10" s="12" t="s">
        <v>8</v>
      </c>
      <c r="D10" s="12">
        <v>5</v>
      </c>
      <c r="E10" s="12"/>
      <c r="F10" s="25"/>
      <c r="G10" s="25"/>
      <c r="H10" s="25"/>
      <c r="I10" s="25"/>
    </row>
    <row r="11" spans="1:12" ht="30" customHeight="1" x14ac:dyDescent="0.25">
      <c r="A11" s="23" t="s">
        <v>12</v>
      </c>
      <c r="B11" s="26" t="s">
        <v>116</v>
      </c>
      <c r="C11" s="12" t="s">
        <v>8</v>
      </c>
      <c r="D11" s="12">
        <v>8</v>
      </c>
      <c r="E11" s="12"/>
      <c r="F11" s="25"/>
      <c r="G11" s="25"/>
      <c r="H11" s="25"/>
      <c r="I11" s="25"/>
    </row>
    <row r="12" spans="1:12" ht="22.5" customHeight="1" x14ac:dyDescent="0.25">
      <c r="A12" s="23" t="s">
        <v>13</v>
      </c>
      <c r="B12" s="26" t="s">
        <v>117</v>
      </c>
      <c r="C12" s="12" t="s">
        <v>8</v>
      </c>
      <c r="D12" s="12">
        <v>22</v>
      </c>
      <c r="E12" s="12"/>
      <c r="F12" s="25"/>
      <c r="G12" s="25"/>
      <c r="H12" s="25"/>
      <c r="I12" s="25"/>
    </row>
    <row r="13" spans="1:12" ht="27.95" customHeight="1" x14ac:dyDescent="0.25">
      <c r="A13" s="23" t="s">
        <v>14</v>
      </c>
      <c r="B13" s="26" t="s">
        <v>118</v>
      </c>
      <c r="C13" s="12" t="s">
        <v>8</v>
      </c>
      <c r="D13" s="12">
        <v>10</v>
      </c>
      <c r="E13" s="12"/>
      <c r="F13" s="25"/>
      <c r="G13" s="25"/>
      <c r="H13" s="25"/>
      <c r="I13" s="25"/>
    </row>
    <row r="14" spans="1:12" ht="17.25" customHeight="1" x14ac:dyDescent="0.25">
      <c r="A14" s="198" t="s">
        <v>119</v>
      </c>
      <c r="B14" s="198"/>
      <c r="C14" s="198"/>
      <c r="D14" s="198"/>
      <c r="E14" s="198"/>
      <c r="F14" s="198"/>
      <c r="G14" s="198"/>
      <c r="H14" s="198"/>
      <c r="I14" s="198"/>
      <c r="J14" s="9"/>
      <c r="K14" s="9"/>
    </row>
    <row r="15" spans="1:12" ht="34.5" customHeight="1" x14ac:dyDescent="0.25">
      <c r="A15" s="23" t="s">
        <v>15</v>
      </c>
      <c r="B15" s="27" t="s">
        <v>120</v>
      </c>
      <c r="C15" s="12" t="s">
        <v>8</v>
      </c>
      <c r="D15" s="12">
        <v>10</v>
      </c>
      <c r="E15" s="12"/>
      <c r="F15" s="25"/>
      <c r="G15" s="25"/>
      <c r="H15" s="25"/>
      <c r="I15" s="25"/>
    </row>
    <row r="16" spans="1:12" ht="34.5" customHeight="1" x14ac:dyDescent="0.25">
      <c r="A16" s="23" t="s">
        <v>16</v>
      </c>
      <c r="B16" s="28" t="s">
        <v>121</v>
      </c>
      <c r="C16" s="12" t="s">
        <v>8</v>
      </c>
      <c r="D16" s="12">
        <v>20</v>
      </c>
      <c r="E16" s="12"/>
      <c r="F16" s="25"/>
      <c r="G16" s="25"/>
      <c r="H16" s="25"/>
      <c r="I16" s="25"/>
    </row>
    <row r="17" spans="1:11" ht="33" customHeight="1" x14ac:dyDescent="0.25">
      <c r="A17" s="23" t="s">
        <v>17</v>
      </c>
      <c r="B17" s="29" t="s">
        <v>122</v>
      </c>
      <c r="C17" s="12" t="s">
        <v>8</v>
      </c>
      <c r="D17" s="12">
        <v>350</v>
      </c>
      <c r="E17" s="12"/>
      <c r="F17" s="25"/>
      <c r="G17" s="25"/>
      <c r="H17" s="25"/>
      <c r="I17" s="30"/>
      <c r="J17" s="10"/>
      <c r="K17" s="10"/>
    </row>
    <row r="18" spans="1:11" ht="30" customHeight="1" x14ac:dyDescent="0.25">
      <c r="A18" s="23" t="s">
        <v>18</v>
      </c>
      <c r="B18" s="28" t="s">
        <v>123</v>
      </c>
      <c r="C18" s="12" t="s">
        <v>8</v>
      </c>
      <c r="D18" s="12">
        <v>250</v>
      </c>
      <c r="E18" s="12"/>
      <c r="F18" s="31"/>
      <c r="G18" s="31"/>
      <c r="H18" s="31"/>
      <c r="I18" s="30"/>
      <c r="J18" s="10"/>
      <c r="K18" s="10"/>
    </row>
    <row r="19" spans="1:11" ht="30.95" customHeight="1" x14ac:dyDescent="0.25">
      <c r="A19" s="23" t="s">
        <v>19</v>
      </c>
      <c r="B19" s="27" t="s">
        <v>124</v>
      </c>
      <c r="C19" s="12" t="s">
        <v>8</v>
      </c>
      <c r="D19" s="12">
        <v>270</v>
      </c>
      <c r="E19" s="12"/>
      <c r="F19" s="25"/>
      <c r="G19" s="25"/>
      <c r="H19" s="25"/>
      <c r="I19" s="30"/>
      <c r="J19" s="10"/>
      <c r="K19" s="10"/>
    </row>
    <row r="20" spans="1:11" ht="37.5" customHeight="1" x14ac:dyDescent="0.25">
      <c r="A20" s="23" t="s">
        <v>20</v>
      </c>
      <c r="B20" s="29" t="s">
        <v>125</v>
      </c>
      <c r="C20" s="12" t="s">
        <v>8</v>
      </c>
      <c r="D20" s="12">
        <v>100</v>
      </c>
      <c r="E20" s="12"/>
      <c r="F20" s="25"/>
      <c r="G20" s="25"/>
      <c r="H20" s="25"/>
      <c r="I20" s="30"/>
      <c r="J20" s="10"/>
      <c r="K20" s="10"/>
    </row>
    <row r="21" spans="1:11" ht="21" customHeight="1" x14ac:dyDescent="0.25">
      <c r="A21" s="23" t="s">
        <v>21</v>
      </c>
      <c r="B21" s="24" t="s">
        <v>126</v>
      </c>
      <c r="C21" s="12" t="s">
        <v>8</v>
      </c>
      <c r="D21" s="12">
        <v>50</v>
      </c>
      <c r="E21" s="12"/>
      <c r="F21" s="25"/>
      <c r="G21" s="25"/>
      <c r="H21" s="25"/>
      <c r="I21" s="30"/>
      <c r="J21" s="10"/>
      <c r="K21" s="10"/>
    </row>
    <row r="22" spans="1:11" x14ac:dyDescent="0.25">
      <c r="A22" s="23" t="s">
        <v>22</v>
      </c>
      <c r="B22" s="24" t="s">
        <v>127</v>
      </c>
      <c r="C22" s="12" t="s">
        <v>8</v>
      </c>
      <c r="D22" s="12">
        <v>40</v>
      </c>
      <c r="E22" s="12"/>
      <c r="F22" s="25"/>
      <c r="G22" s="25"/>
      <c r="H22" s="25"/>
      <c r="I22" s="30"/>
      <c r="J22" s="10"/>
      <c r="K22" s="10"/>
    </row>
    <row r="23" spans="1:11" x14ac:dyDescent="0.25">
      <c r="A23" s="23" t="s">
        <v>23</v>
      </c>
      <c r="B23" s="26" t="s">
        <v>128</v>
      </c>
      <c r="C23" s="12" t="s">
        <v>8</v>
      </c>
      <c r="D23" s="12">
        <v>1000</v>
      </c>
      <c r="E23" s="12"/>
      <c r="F23" s="25"/>
      <c r="G23" s="25"/>
      <c r="H23" s="25"/>
      <c r="I23" s="30"/>
      <c r="J23" s="10"/>
      <c r="K23" s="10"/>
    </row>
    <row r="24" spans="1:11" ht="25.5" x14ac:dyDescent="0.25">
      <c r="A24" s="23" t="s">
        <v>24</v>
      </c>
      <c r="B24" s="26" t="s">
        <v>129</v>
      </c>
      <c r="C24" s="12" t="s">
        <v>8</v>
      </c>
      <c r="D24" s="12">
        <v>10</v>
      </c>
      <c r="E24" s="12"/>
      <c r="F24" s="25"/>
      <c r="G24" s="25"/>
      <c r="H24" s="25"/>
      <c r="I24" s="30"/>
      <c r="J24" s="10"/>
      <c r="K24" s="10"/>
    </row>
    <row r="25" spans="1:11" ht="21" customHeight="1" x14ac:dyDescent="0.25">
      <c r="A25" s="23" t="s">
        <v>25</v>
      </c>
      <c r="B25" s="26" t="s">
        <v>130</v>
      </c>
      <c r="C25" s="12" t="s">
        <v>8</v>
      </c>
      <c r="D25" s="12">
        <v>20</v>
      </c>
      <c r="E25" s="12"/>
      <c r="F25" s="25"/>
      <c r="G25" s="25"/>
      <c r="H25" s="25"/>
      <c r="I25" s="30"/>
      <c r="J25" s="10"/>
      <c r="K25" s="10"/>
    </row>
    <row r="26" spans="1:11" x14ac:dyDescent="0.25">
      <c r="A26" s="23" t="s">
        <v>26</v>
      </c>
      <c r="B26" s="26" t="s">
        <v>131</v>
      </c>
      <c r="C26" s="12" t="s">
        <v>8</v>
      </c>
      <c r="D26" s="12">
        <v>1</v>
      </c>
      <c r="E26" s="12"/>
      <c r="F26" s="25"/>
      <c r="G26" s="25"/>
      <c r="H26" s="25"/>
      <c r="I26" s="25"/>
    </row>
    <row r="27" spans="1:11" x14ac:dyDescent="0.25">
      <c r="A27" s="23" t="s">
        <v>9</v>
      </c>
      <c r="B27" s="24" t="s">
        <v>132</v>
      </c>
      <c r="C27" s="12" t="s">
        <v>8</v>
      </c>
      <c r="D27" s="12">
        <v>10</v>
      </c>
      <c r="E27" s="12"/>
      <c r="F27" s="25"/>
      <c r="G27" s="25"/>
      <c r="H27" s="25"/>
      <c r="I27" s="25"/>
    </row>
    <row r="28" spans="1:11" x14ac:dyDescent="0.25">
      <c r="A28" s="23" t="s">
        <v>28</v>
      </c>
      <c r="B28" s="24" t="s">
        <v>133</v>
      </c>
      <c r="C28" s="12" t="s">
        <v>8</v>
      </c>
      <c r="D28" s="12">
        <v>5</v>
      </c>
      <c r="E28" s="12"/>
      <c r="F28" s="25"/>
      <c r="G28" s="25"/>
      <c r="H28" s="25"/>
      <c r="I28" s="25"/>
    </row>
    <row r="29" spans="1:11" ht="20.100000000000001" customHeight="1" x14ac:dyDescent="0.25">
      <c r="A29" s="23" t="s">
        <v>29</v>
      </c>
      <c r="B29" s="26" t="s">
        <v>134</v>
      </c>
      <c r="C29" s="12" t="s">
        <v>8</v>
      </c>
      <c r="D29" s="12">
        <v>2</v>
      </c>
      <c r="E29" s="12"/>
      <c r="F29" s="25"/>
      <c r="G29" s="25"/>
      <c r="H29" s="25"/>
      <c r="I29" s="25"/>
    </row>
    <row r="30" spans="1:11" x14ac:dyDescent="0.25">
      <c r="A30" s="192" t="s">
        <v>135</v>
      </c>
      <c r="B30" s="192"/>
      <c r="C30" s="192"/>
      <c r="D30" s="192"/>
      <c r="E30" s="192"/>
      <c r="F30" s="192"/>
      <c r="G30" s="192"/>
      <c r="H30" s="192"/>
      <c r="I30" s="192"/>
      <c r="J30" s="9"/>
      <c r="K30" s="9"/>
    </row>
    <row r="31" spans="1:11" ht="21" customHeight="1" x14ac:dyDescent="0.25">
      <c r="A31" s="23" t="s">
        <v>30</v>
      </c>
      <c r="B31" s="26" t="s">
        <v>136</v>
      </c>
      <c r="C31" s="12" t="s">
        <v>8</v>
      </c>
      <c r="D31" s="15">
        <v>50</v>
      </c>
      <c r="E31" s="12"/>
      <c r="F31" s="25"/>
      <c r="G31" s="25"/>
      <c r="H31" s="25"/>
      <c r="I31" s="25"/>
    </row>
    <row r="32" spans="1:11" x14ac:dyDescent="0.25">
      <c r="A32" s="23" t="s">
        <v>31</v>
      </c>
      <c r="B32" s="26" t="s">
        <v>137</v>
      </c>
      <c r="C32" s="12" t="s">
        <v>8</v>
      </c>
      <c r="D32" s="15">
        <v>50</v>
      </c>
      <c r="E32" s="12"/>
      <c r="F32" s="25"/>
      <c r="G32" s="25"/>
      <c r="H32" s="25"/>
      <c r="I32" s="25"/>
    </row>
    <row r="33" spans="1:11" ht="17.100000000000001" customHeight="1" x14ac:dyDescent="0.25">
      <c r="A33" s="23" t="s">
        <v>32</v>
      </c>
      <c r="B33" s="26" t="s">
        <v>138</v>
      </c>
      <c r="C33" s="12" t="s">
        <v>8</v>
      </c>
      <c r="D33" s="15">
        <v>50</v>
      </c>
      <c r="E33" s="12"/>
      <c r="F33" s="25"/>
      <c r="G33" s="25"/>
      <c r="H33" s="25"/>
      <c r="I33" s="25"/>
    </row>
    <row r="34" spans="1:11" x14ac:dyDescent="0.25">
      <c r="A34" s="23" t="s">
        <v>33</v>
      </c>
      <c r="B34" s="26" t="s">
        <v>139</v>
      </c>
      <c r="C34" s="12" t="s">
        <v>8</v>
      </c>
      <c r="D34" s="12">
        <v>50</v>
      </c>
      <c r="E34" s="12"/>
      <c r="F34" s="25"/>
      <c r="G34" s="25"/>
      <c r="H34" s="25"/>
      <c r="I34" s="25"/>
    </row>
    <row r="35" spans="1:11" x14ac:dyDescent="0.25">
      <c r="A35" s="199" t="s">
        <v>68</v>
      </c>
      <c r="B35" s="199"/>
      <c r="C35" s="199"/>
      <c r="D35" s="199"/>
      <c r="E35" s="199"/>
      <c r="F35" s="199"/>
      <c r="G35" s="199"/>
      <c r="H35" s="200"/>
      <c r="I35" s="200"/>
      <c r="J35" s="37"/>
    </row>
    <row r="36" spans="1:11" x14ac:dyDescent="0.25">
      <c r="A36" s="193" t="s">
        <v>69</v>
      </c>
      <c r="B36" s="193"/>
      <c r="C36" s="193"/>
      <c r="D36" s="193"/>
      <c r="E36" s="193"/>
      <c r="F36" s="193"/>
      <c r="G36" s="193"/>
      <c r="H36" s="201"/>
      <c r="I36" s="201"/>
      <c r="J36" s="35"/>
    </row>
    <row r="37" spans="1:11" x14ac:dyDescent="0.25">
      <c r="B37" s="38" t="s">
        <v>170</v>
      </c>
      <c r="C37" s="37"/>
      <c r="D37" s="37"/>
      <c r="E37" s="37"/>
      <c r="F37" s="37"/>
      <c r="G37" s="37"/>
      <c r="H37" s="37"/>
      <c r="I37" s="37"/>
      <c r="J37" s="37"/>
      <c r="K37" s="37"/>
    </row>
    <row r="38" spans="1:11" x14ac:dyDescent="0.25">
      <c r="B38" s="195" t="s">
        <v>171</v>
      </c>
      <c r="C38" s="195"/>
      <c r="D38" s="195"/>
      <c r="E38" s="195"/>
      <c r="F38" s="195"/>
      <c r="G38" s="195"/>
      <c r="H38" s="195"/>
      <c r="I38" s="195"/>
      <c r="J38" s="195"/>
      <c r="K38" s="195"/>
    </row>
    <row r="39" spans="1:11" x14ac:dyDescent="0.25">
      <c r="B39" s="195" t="s">
        <v>172</v>
      </c>
      <c r="C39" s="195"/>
      <c r="D39" s="195"/>
      <c r="E39" s="195"/>
      <c r="F39" s="195"/>
      <c r="G39" s="195"/>
      <c r="H39" s="195"/>
      <c r="I39" s="195"/>
      <c r="J39" s="195"/>
      <c r="K39" s="195"/>
    </row>
    <row r="40" spans="1:11" ht="33.75" customHeight="1" x14ac:dyDescent="0.25">
      <c r="B40" s="195" t="s">
        <v>173</v>
      </c>
      <c r="C40" s="202"/>
      <c r="D40" s="202"/>
      <c r="E40" s="202"/>
      <c r="F40" s="202"/>
      <c r="G40" s="202"/>
      <c r="H40" s="202"/>
      <c r="I40" s="202"/>
      <c r="J40" s="122"/>
      <c r="K40" s="122"/>
    </row>
    <row r="41" spans="1:11" ht="45.75" customHeight="1" x14ac:dyDescent="0.25">
      <c r="B41" s="195" t="s">
        <v>182</v>
      </c>
      <c r="C41" s="202"/>
      <c r="D41" s="202"/>
      <c r="E41" s="202"/>
      <c r="F41" s="202"/>
      <c r="G41" s="202"/>
      <c r="H41" s="202"/>
      <c r="I41" s="202"/>
      <c r="J41" s="122"/>
      <c r="K41" s="122"/>
    </row>
    <row r="42" spans="1:11" ht="42" customHeight="1" x14ac:dyDescent="0.25">
      <c r="B42" s="195" t="s">
        <v>180</v>
      </c>
      <c r="C42" s="202"/>
      <c r="D42" s="202"/>
      <c r="E42" s="202"/>
      <c r="F42" s="202"/>
      <c r="G42" s="202"/>
      <c r="H42" s="202"/>
      <c r="I42" s="202"/>
      <c r="J42" s="122"/>
      <c r="K42" s="122"/>
    </row>
    <row r="43" spans="1:11" ht="18" customHeight="1" x14ac:dyDescent="0.25">
      <c r="B43" s="195" t="s">
        <v>175</v>
      </c>
      <c r="C43" s="195"/>
      <c r="D43" s="195"/>
      <c r="E43" s="195"/>
      <c r="F43" s="195"/>
      <c r="G43" s="195"/>
      <c r="H43" s="195"/>
      <c r="I43" s="195"/>
      <c r="J43" s="195"/>
      <c r="K43" s="195"/>
    </row>
    <row r="44" spans="1:11" ht="43.5" customHeight="1" x14ac:dyDescent="0.25">
      <c r="B44" s="195" t="s">
        <v>181</v>
      </c>
      <c r="C44" s="202"/>
      <c r="D44" s="202"/>
      <c r="E44" s="202"/>
      <c r="F44" s="202"/>
      <c r="G44" s="202"/>
      <c r="H44" s="202"/>
      <c r="I44" s="202"/>
      <c r="J44" s="122"/>
      <c r="K44" s="122"/>
    </row>
    <row r="45" spans="1:11" x14ac:dyDescent="0.25">
      <c r="B45" s="195" t="s">
        <v>177</v>
      </c>
      <c r="C45" s="195"/>
      <c r="D45" s="195"/>
      <c r="E45" s="195"/>
      <c r="F45" s="195"/>
      <c r="G45" s="195"/>
      <c r="H45" s="195"/>
      <c r="I45" s="195"/>
      <c r="J45" s="195"/>
      <c r="K45" s="195"/>
    </row>
  </sheetData>
  <sheetProtection selectLockedCells="1" selectUnlockedCells="1"/>
  <mergeCells count="28">
    <mergeCell ref="B40:I40"/>
    <mergeCell ref="B43:K43"/>
    <mergeCell ref="B45:K45"/>
    <mergeCell ref="B41:I41"/>
    <mergeCell ref="B42:I42"/>
    <mergeCell ref="B44:I44"/>
    <mergeCell ref="A1:I1"/>
    <mergeCell ref="B38:K38"/>
    <mergeCell ref="B39:K39"/>
    <mergeCell ref="A3:I3"/>
    <mergeCell ref="A6:I6"/>
    <mergeCell ref="A14:I14"/>
    <mergeCell ref="K4:K5"/>
    <mergeCell ref="A35:G35"/>
    <mergeCell ref="H35:I35"/>
    <mergeCell ref="H36:I36"/>
    <mergeCell ref="A2:L2"/>
    <mergeCell ref="A30:I30"/>
    <mergeCell ref="A36:G36"/>
    <mergeCell ref="A4:A5"/>
    <mergeCell ref="B4:B5"/>
    <mergeCell ref="C4:C5"/>
    <mergeCell ref="D4:D5"/>
    <mergeCell ref="E4:E5"/>
    <mergeCell ref="F4:F5"/>
    <mergeCell ref="G4:G5"/>
    <mergeCell ref="H4:H5"/>
    <mergeCell ref="I4:I5"/>
  </mergeCells>
  <pageMargins left="0.78740157480314965" right="0.78740157480314965" top="1.0629921259842521" bottom="1.0629921259842521" header="0.78740157480314965" footer="0.78740157480314965"/>
  <pageSetup paperSize="9" scale="80" orientation="landscape" horizontalDpi="300" verticalDpi="300" r:id="rId1"/>
  <headerFooter alignWithMargins="0">
    <oddHeader>&amp;C&amp;"Times New Roman,Įprastinis"&amp;12&amp;A</oddHeader>
    <oddFooter>&amp;C&amp;"Times New Roman,Įprastinis"&amp;12Puslapis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2BDC5-7F4B-402A-8BAB-6BD02A3D3F14}">
  <sheetPr>
    <tabColor rgb="FFFFC000"/>
  </sheetPr>
  <dimension ref="A1:N76"/>
  <sheetViews>
    <sheetView topLeftCell="A7" workbookViewId="0">
      <selection activeCell="A3" sqref="A3:I3"/>
    </sheetView>
  </sheetViews>
  <sheetFormatPr defaultRowHeight="15.75" x14ac:dyDescent="0.25"/>
  <cols>
    <col min="1" max="1" width="4.85546875" style="17" customWidth="1"/>
    <col min="2" max="2" width="39.42578125" style="20" customWidth="1"/>
    <col min="3" max="3" width="11.140625" style="18" customWidth="1"/>
    <col min="4" max="4" width="18.7109375" style="18" customWidth="1"/>
    <col min="5" max="5" width="10.7109375" style="20" customWidth="1"/>
    <col min="6" max="6" width="15.7109375" style="20" customWidth="1"/>
    <col min="7" max="7" width="5.140625" style="17" customWidth="1"/>
    <col min="8" max="8" width="7.140625" style="17" customWidth="1"/>
    <col min="9" max="9" width="10" style="17" customWidth="1"/>
    <col min="10" max="10" width="8.7109375" style="17" customWidth="1"/>
    <col min="11" max="11" width="11.140625" style="17" customWidth="1"/>
    <col min="12" max="12" width="13" style="17" customWidth="1"/>
    <col min="13" max="16384" width="9.140625" style="17"/>
  </cols>
  <sheetData>
    <row r="1" spans="1:14" x14ac:dyDescent="0.25">
      <c r="A1" s="204" t="s">
        <v>168</v>
      </c>
      <c r="B1" s="204"/>
      <c r="C1" s="204"/>
      <c r="D1" s="204"/>
      <c r="E1" s="204"/>
      <c r="F1" s="204"/>
      <c r="G1" s="204"/>
      <c r="H1" s="204"/>
      <c r="I1" s="204"/>
      <c r="J1" s="204"/>
      <c r="K1" s="204"/>
      <c r="L1" s="204"/>
    </row>
    <row r="2" spans="1:14" x14ac:dyDescent="0.25">
      <c r="A2" s="166" t="s">
        <v>169</v>
      </c>
      <c r="B2" s="166"/>
      <c r="C2" s="166"/>
      <c r="D2" s="166"/>
      <c r="E2" s="166"/>
      <c r="F2" s="166"/>
      <c r="G2" s="166"/>
      <c r="H2" s="166"/>
      <c r="I2" s="166"/>
      <c r="J2" s="166"/>
      <c r="K2" s="166"/>
      <c r="L2" s="166"/>
    </row>
    <row r="3" spans="1:14" x14ac:dyDescent="0.25">
      <c r="A3" s="165" t="s">
        <v>501</v>
      </c>
      <c r="B3" s="165"/>
      <c r="C3" s="165"/>
      <c r="D3" s="165"/>
      <c r="E3" s="165"/>
      <c r="F3" s="165"/>
      <c r="G3" s="165"/>
      <c r="H3" s="165"/>
      <c r="I3" s="165"/>
    </row>
    <row r="4" spans="1:14" x14ac:dyDescent="0.25">
      <c r="A4" s="16"/>
      <c r="B4" s="19"/>
      <c r="C4" s="16"/>
      <c r="D4" s="16"/>
      <c r="E4" s="19"/>
      <c r="F4" s="19"/>
      <c r="G4" s="16"/>
      <c r="H4" s="16"/>
      <c r="I4" s="16"/>
    </row>
    <row r="5" spans="1:14" ht="76.5" x14ac:dyDescent="0.25">
      <c r="A5" s="39" t="s">
        <v>0</v>
      </c>
      <c r="B5" s="39" t="s">
        <v>1</v>
      </c>
      <c r="C5" s="39" t="s">
        <v>151</v>
      </c>
      <c r="D5" s="39" t="s">
        <v>152</v>
      </c>
      <c r="E5" s="39" t="s">
        <v>153</v>
      </c>
      <c r="F5" s="39" t="s">
        <v>154</v>
      </c>
      <c r="G5" s="60" t="s">
        <v>2</v>
      </c>
      <c r="H5" s="60" t="s">
        <v>3</v>
      </c>
      <c r="I5" s="60" t="s">
        <v>4</v>
      </c>
      <c r="J5" s="60" t="s">
        <v>5</v>
      </c>
      <c r="K5" s="60" t="s">
        <v>208</v>
      </c>
      <c r="L5" s="60" t="s">
        <v>207</v>
      </c>
      <c r="M5" s="39" t="s">
        <v>191</v>
      </c>
      <c r="N5" s="61" t="s">
        <v>6</v>
      </c>
    </row>
    <row r="6" spans="1:14" ht="39" x14ac:dyDescent="0.25">
      <c r="A6" s="21" t="s">
        <v>7</v>
      </c>
      <c r="B6" s="41" t="s">
        <v>494</v>
      </c>
      <c r="C6" s="22" t="s">
        <v>141</v>
      </c>
      <c r="D6" s="22" t="s">
        <v>157</v>
      </c>
      <c r="E6" s="22" t="s">
        <v>143</v>
      </c>
      <c r="F6" s="22" t="s">
        <v>144</v>
      </c>
      <c r="G6" s="14" t="s">
        <v>8</v>
      </c>
      <c r="H6" s="14">
        <v>1</v>
      </c>
      <c r="I6" s="13"/>
      <c r="J6" s="13"/>
      <c r="K6" s="13"/>
      <c r="L6" s="13"/>
      <c r="M6" s="40"/>
      <c r="N6" s="40"/>
    </row>
    <row r="7" spans="1:14" ht="39" x14ac:dyDescent="0.25">
      <c r="A7" s="21" t="s">
        <v>9</v>
      </c>
      <c r="B7" s="41" t="s">
        <v>495</v>
      </c>
      <c r="C7" s="22" t="s">
        <v>145</v>
      </c>
      <c r="D7" s="22" t="s">
        <v>157</v>
      </c>
      <c r="E7" s="22" t="s">
        <v>143</v>
      </c>
      <c r="F7" s="22" t="s">
        <v>144</v>
      </c>
      <c r="G7" s="14" t="s">
        <v>8</v>
      </c>
      <c r="H7" s="14">
        <v>1</v>
      </c>
      <c r="I7" s="13"/>
      <c r="J7" s="13"/>
      <c r="K7" s="13"/>
      <c r="L7" s="13"/>
      <c r="M7" s="40"/>
      <c r="N7" s="40"/>
    </row>
    <row r="8" spans="1:14" ht="26.25" x14ac:dyDescent="0.25">
      <c r="A8" s="21" t="s">
        <v>10</v>
      </c>
      <c r="B8" s="22" t="s">
        <v>146</v>
      </c>
      <c r="C8" s="22" t="s">
        <v>147</v>
      </c>
      <c r="D8" s="22" t="s">
        <v>148</v>
      </c>
      <c r="E8" s="22" t="s">
        <v>149</v>
      </c>
      <c r="F8" s="22" t="s">
        <v>150</v>
      </c>
      <c r="G8" s="14" t="s">
        <v>8</v>
      </c>
      <c r="H8" s="14">
        <v>10</v>
      </c>
      <c r="I8" s="13"/>
      <c r="J8" s="13"/>
      <c r="K8" s="13"/>
      <c r="L8" s="13"/>
      <c r="M8" s="40"/>
      <c r="N8" s="40"/>
    </row>
    <row r="9" spans="1:14" ht="26.25" x14ac:dyDescent="0.25">
      <c r="A9" s="21" t="s">
        <v>11</v>
      </c>
      <c r="B9" s="22" t="s">
        <v>159</v>
      </c>
      <c r="C9" s="22" t="s">
        <v>158</v>
      </c>
      <c r="D9" s="22" t="s">
        <v>148</v>
      </c>
      <c r="E9" s="22" t="s">
        <v>143</v>
      </c>
      <c r="F9" s="22" t="s">
        <v>150</v>
      </c>
      <c r="G9" s="14" t="s">
        <v>8</v>
      </c>
      <c r="H9" s="14">
        <v>5</v>
      </c>
      <c r="I9" s="13"/>
      <c r="J9" s="13"/>
      <c r="K9" s="13"/>
      <c r="L9" s="13"/>
      <c r="M9" s="40"/>
      <c r="N9" s="40"/>
    </row>
    <row r="10" spans="1:14" ht="39" x14ac:dyDescent="0.25">
      <c r="A10" s="21" t="s">
        <v>12</v>
      </c>
      <c r="B10" s="11" t="s">
        <v>156</v>
      </c>
      <c r="C10" s="11" t="s">
        <v>155</v>
      </c>
      <c r="D10" s="11" t="s">
        <v>157</v>
      </c>
      <c r="E10" s="11" t="s">
        <v>143</v>
      </c>
      <c r="F10" s="22" t="s">
        <v>144</v>
      </c>
      <c r="G10" s="14" t="s">
        <v>8</v>
      </c>
      <c r="H10" s="14">
        <v>5</v>
      </c>
      <c r="I10" s="13"/>
      <c r="J10" s="13"/>
      <c r="K10" s="13"/>
      <c r="L10" s="13"/>
      <c r="M10" s="40"/>
      <c r="N10" s="40"/>
    </row>
    <row r="11" spans="1:14" ht="26.25" x14ac:dyDescent="0.25">
      <c r="A11" s="21" t="s">
        <v>13</v>
      </c>
      <c r="B11" s="22" t="s">
        <v>163</v>
      </c>
      <c r="C11" s="22" t="s">
        <v>155</v>
      </c>
      <c r="D11" s="22" t="s">
        <v>164</v>
      </c>
      <c r="E11" s="22" t="s">
        <v>143</v>
      </c>
      <c r="F11" s="22" t="s">
        <v>150</v>
      </c>
      <c r="G11" s="14" t="s">
        <v>8</v>
      </c>
      <c r="H11" s="14">
        <v>5</v>
      </c>
      <c r="I11" s="13"/>
      <c r="J11" s="13"/>
      <c r="K11" s="13"/>
      <c r="L11" s="13"/>
      <c r="M11" s="40"/>
      <c r="N11" s="40"/>
    </row>
    <row r="12" spans="1:14" ht="52.5" customHeight="1" x14ac:dyDescent="0.25">
      <c r="A12" s="21" t="s">
        <v>14</v>
      </c>
      <c r="B12" s="22" t="s">
        <v>140</v>
      </c>
      <c r="C12" s="22" t="s">
        <v>155</v>
      </c>
      <c r="D12" s="22" t="s">
        <v>164</v>
      </c>
      <c r="E12" s="22" t="s">
        <v>143</v>
      </c>
      <c r="F12" s="22" t="s">
        <v>150</v>
      </c>
      <c r="G12" s="14" t="s">
        <v>8</v>
      </c>
      <c r="H12" s="14">
        <v>10</v>
      </c>
      <c r="I12" s="13"/>
      <c r="J12" s="13"/>
      <c r="K12" s="13"/>
      <c r="L12" s="13"/>
      <c r="M12" s="40"/>
      <c r="N12" s="40"/>
    </row>
    <row r="13" spans="1:14" ht="26.25" x14ac:dyDescent="0.25">
      <c r="A13" s="21" t="s">
        <v>15</v>
      </c>
      <c r="B13" s="22" t="s">
        <v>162</v>
      </c>
      <c r="C13" s="22" t="s">
        <v>155</v>
      </c>
      <c r="D13" s="22" t="s">
        <v>164</v>
      </c>
      <c r="E13" s="22" t="s">
        <v>143</v>
      </c>
      <c r="F13" s="22" t="s">
        <v>150</v>
      </c>
      <c r="G13" s="14" t="s">
        <v>8</v>
      </c>
      <c r="H13" s="14">
        <v>10</v>
      </c>
      <c r="I13" s="13"/>
      <c r="J13" s="13"/>
      <c r="K13" s="13"/>
      <c r="L13" s="13"/>
      <c r="M13" s="40"/>
      <c r="N13" s="40"/>
    </row>
    <row r="14" spans="1:14" ht="39" x14ac:dyDescent="0.25">
      <c r="A14" s="21" t="s">
        <v>16</v>
      </c>
      <c r="B14" s="41" t="s">
        <v>477</v>
      </c>
      <c r="C14" s="22" t="s">
        <v>155</v>
      </c>
      <c r="D14" s="22" t="s">
        <v>157</v>
      </c>
      <c r="E14" s="22" t="s">
        <v>143</v>
      </c>
      <c r="F14" s="22" t="s">
        <v>150</v>
      </c>
      <c r="G14" s="14" t="s">
        <v>8</v>
      </c>
      <c r="H14" s="14">
        <v>10</v>
      </c>
      <c r="I14" s="13"/>
      <c r="J14" s="13"/>
      <c r="K14" s="13"/>
      <c r="L14" s="13"/>
      <c r="M14" s="40"/>
      <c r="N14" s="40"/>
    </row>
    <row r="15" spans="1:14" ht="64.5" x14ac:dyDescent="0.25">
      <c r="A15" s="21" t="s">
        <v>17</v>
      </c>
      <c r="B15" s="41" t="s">
        <v>193</v>
      </c>
      <c r="C15" s="22" t="s">
        <v>155</v>
      </c>
      <c r="D15" s="22" t="s">
        <v>157</v>
      </c>
      <c r="E15" s="22" t="s">
        <v>143</v>
      </c>
      <c r="F15" s="22" t="s">
        <v>150</v>
      </c>
      <c r="G15" s="14" t="s">
        <v>8</v>
      </c>
      <c r="H15" s="14">
        <v>10</v>
      </c>
      <c r="I15" s="13"/>
      <c r="J15" s="13"/>
      <c r="K15" s="13"/>
      <c r="L15" s="13"/>
      <c r="M15" s="40"/>
      <c r="N15" s="40"/>
    </row>
    <row r="16" spans="1:14" ht="43.5" customHeight="1" x14ac:dyDescent="0.25">
      <c r="A16" s="21" t="s">
        <v>18</v>
      </c>
      <c r="B16" s="22" t="s">
        <v>161</v>
      </c>
      <c r="C16" s="22" t="s">
        <v>155</v>
      </c>
      <c r="D16" s="22" t="s">
        <v>157</v>
      </c>
      <c r="E16" s="22" t="s">
        <v>143</v>
      </c>
      <c r="F16" s="22" t="s">
        <v>150</v>
      </c>
      <c r="G16" s="14" t="s">
        <v>8</v>
      </c>
      <c r="H16" s="14">
        <v>10</v>
      </c>
      <c r="I16" s="13"/>
      <c r="J16" s="13"/>
      <c r="K16" s="13"/>
      <c r="L16" s="13"/>
      <c r="M16" s="40"/>
      <c r="N16" s="40"/>
    </row>
    <row r="17" spans="1:14" ht="39" x14ac:dyDescent="0.25">
      <c r="A17" s="21" t="s">
        <v>19</v>
      </c>
      <c r="B17" s="22" t="s">
        <v>160</v>
      </c>
      <c r="C17" s="22" t="s">
        <v>155</v>
      </c>
      <c r="D17" s="22" t="s">
        <v>157</v>
      </c>
      <c r="E17" s="22" t="s">
        <v>143</v>
      </c>
      <c r="F17" s="22" t="s">
        <v>150</v>
      </c>
      <c r="G17" s="14" t="s">
        <v>8</v>
      </c>
      <c r="H17" s="14">
        <v>10</v>
      </c>
      <c r="I17" s="13"/>
      <c r="J17" s="13"/>
      <c r="K17" s="13"/>
      <c r="L17" s="13"/>
      <c r="M17" s="40"/>
      <c r="N17" s="40"/>
    </row>
    <row r="18" spans="1:14" x14ac:dyDescent="0.25">
      <c r="A18" s="138"/>
      <c r="B18" s="139"/>
      <c r="C18" s="139"/>
      <c r="D18" s="139"/>
      <c r="E18" s="139"/>
      <c r="F18" s="139"/>
      <c r="G18" s="118"/>
      <c r="H18" s="118">
        <f>SUM(H6:H17)</f>
        <v>87</v>
      </c>
      <c r="I18" s="140"/>
      <c r="J18" s="140"/>
      <c r="K18" s="141"/>
      <c r="L18" s="142"/>
      <c r="M18" s="129"/>
      <c r="N18" s="130"/>
    </row>
    <row r="19" spans="1:14" x14ac:dyDescent="0.25">
      <c r="A19" s="207" t="s">
        <v>68</v>
      </c>
      <c r="B19" s="208"/>
      <c r="C19" s="208"/>
      <c r="D19" s="208"/>
      <c r="E19" s="208"/>
      <c r="F19" s="208"/>
      <c r="G19" s="208"/>
      <c r="H19" s="208"/>
      <c r="I19" s="208"/>
      <c r="J19" s="208"/>
      <c r="K19" s="209"/>
      <c r="L19" s="210"/>
      <c r="M19" s="211"/>
      <c r="N19" s="212"/>
    </row>
    <row r="20" spans="1:14" x14ac:dyDescent="0.25">
      <c r="A20" s="207" t="s">
        <v>69</v>
      </c>
      <c r="B20" s="208"/>
      <c r="C20" s="208"/>
      <c r="D20" s="208"/>
      <c r="E20" s="208"/>
      <c r="F20" s="208"/>
      <c r="G20" s="208"/>
      <c r="H20" s="208"/>
      <c r="I20" s="208"/>
      <c r="J20" s="208"/>
      <c r="K20" s="209"/>
      <c r="L20" s="210"/>
      <c r="M20" s="211"/>
      <c r="N20" s="212"/>
    </row>
    <row r="21" spans="1:14" x14ac:dyDescent="0.25">
      <c r="B21" s="36" t="s">
        <v>170</v>
      </c>
      <c r="C21" s="33"/>
      <c r="D21" s="33"/>
      <c r="E21" s="32"/>
      <c r="F21" s="32"/>
      <c r="G21" s="34"/>
      <c r="H21" s="34"/>
      <c r="I21" s="34"/>
      <c r="J21" s="34"/>
      <c r="K21" s="34"/>
      <c r="L21" s="34"/>
    </row>
    <row r="22" spans="1:14" x14ac:dyDescent="0.25">
      <c r="B22" s="205" t="s">
        <v>192</v>
      </c>
      <c r="C22" s="203"/>
      <c r="D22" s="203"/>
      <c r="E22" s="203"/>
      <c r="F22" s="203"/>
      <c r="G22" s="203"/>
      <c r="H22" s="203"/>
      <c r="I22" s="203"/>
      <c r="J22" s="203"/>
      <c r="K22" s="203"/>
      <c r="L22" s="203"/>
    </row>
    <row r="23" spans="1:14" x14ac:dyDescent="0.25">
      <c r="B23" s="203" t="s">
        <v>172</v>
      </c>
      <c r="C23" s="203"/>
      <c r="D23" s="203"/>
      <c r="E23" s="203"/>
      <c r="F23" s="203"/>
      <c r="G23" s="203"/>
      <c r="H23" s="203"/>
      <c r="I23" s="203"/>
      <c r="J23" s="203"/>
      <c r="K23" s="203"/>
      <c r="L23" s="203"/>
    </row>
    <row r="24" spans="1:14" ht="30" customHeight="1" x14ac:dyDescent="0.25">
      <c r="B24" s="206" t="s">
        <v>173</v>
      </c>
      <c r="C24" s="206"/>
      <c r="D24" s="206"/>
      <c r="E24" s="206"/>
      <c r="F24" s="206"/>
      <c r="G24" s="206"/>
      <c r="H24" s="206"/>
      <c r="I24" s="206"/>
      <c r="J24" s="206"/>
      <c r="K24" s="206"/>
      <c r="L24" s="206"/>
    </row>
    <row r="25" spans="1:14" ht="27.75" customHeight="1" x14ac:dyDescent="0.25">
      <c r="B25" s="206" t="s">
        <v>174</v>
      </c>
      <c r="C25" s="206"/>
      <c r="D25" s="206"/>
      <c r="E25" s="206"/>
      <c r="F25" s="206"/>
      <c r="G25" s="206"/>
      <c r="H25" s="206"/>
      <c r="I25" s="206"/>
      <c r="J25" s="206"/>
      <c r="K25" s="206"/>
      <c r="L25" s="206"/>
    </row>
    <row r="26" spans="1:14" x14ac:dyDescent="0.25">
      <c r="B26" s="203" t="s">
        <v>175</v>
      </c>
      <c r="C26" s="203"/>
      <c r="D26" s="203"/>
      <c r="E26" s="203"/>
      <c r="F26" s="203"/>
      <c r="G26" s="203"/>
      <c r="H26" s="203"/>
      <c r="I26" s="203"/>
      <c r="J26" s="203"/>
      <c r="K26" s="203"/>
      <c r="L26" s="203"/>
    </row>
    <row r="27" spans="1:14" x14ac:dyDescent="0.25">
      <c r="B27" s="203" t="s">
        <v>190</v>
      </c>
      <c r="C27" s="203"/>
      <c r="D27" s="203"/>
      <c r="E27" s="203"/>
      <c r="F27" s="203"/>
      <c r="G27" s="203"/>
      <c r="H27" s="203"/>
      <c r="I27" s="203"/>
      <c r="J27" s="203"/>
      <c r="K27" s="203"/>
      <c r="L27" s="203"/>
    </row>
    <row r="28" spans="1:14" ht="38.25" customHeight="1" x14ac:dyDescent="0.25">
      <c r="B28" s="206" t="s">
        <v>176</v>
      </c>
      <c r="C28" s="206"/>
      <c r="D28" s="206"/>
      <c r="E28" s="206"/>
      <c r="F28" s="206"/>
      <c r="G28" s="206"/>
      <c r="H28" s="206"/>
      <c r="I28" s="206"/>
      <c r="J28" s="206"/>
      <c r="K28" s="206"/>
      <c r="L28" s="206"/>
    </row>
    <row r="29" spans="1:14" x14ac:dyDescent="0.25">
      <c r="B29" s="203" t="s">
        <v>178</v>
      </c>
      <c r="C29" s="203"/>
      <c r="D29" s="203"/>
      <c r="E29" s="203"/>
      <c r="F29" s="203"/>
      <c r="G29" s="203"/>
      <c r="H29" s="203"/>
      <c r="I29" s="203"/>
      <c r="J29" s="203"/>
      <c r="K29" s="203"/>
      <c r="L29" s="203"/>
    </row>
    <row r="30" spans="1:14" x14ac:dyDescent="0.25">
      <c r="B30" s="203" t="s">
        <v>179</v>
      </c>
      <c r="C30" s="203"/>
      <c r="D30" s="203"/>
      <c r="E30" s="203"/>
      <c r="F30" s="203"/>
      <c r="G30" s="203"/>
      <c r="H30" s="203"/>
      <c r="I30" s="203"/>
      <c r="J30" s="203"/>
      <c r="K30" s="203"/>
      <c r="L30" s="203"/>
    </row>
    <row r="31" spans="1:14" x14ac:dyDescent="0.25">
      <c r="B31" s="17"/>
      <c r="C31" s="17"/>
      <c r="D31" s="17"/>
      <c r="E31" s="17"/>
      <c r="F31" s="17"/>
    </row>
    <row r="32" spans="1:14" x14ac:dyDescent="0.25">
      <c r="B32" s="17"/>
      <c r="C32" s="17"/>
      <c r="D32" s="17"/>
      <c r="E32" s="17"/>
      <c r="F32" s="17"/>
    </row>
    <row r="33" s="17" customFormat="1" x14ac:dyDescent="0.25"/>
    <row r="34" s="17" customFormat="1" x14ac:dyDescent="0.25"/>
    <row r="35" s="17" customFormat="1" x14ac:dyDescent="0.25"/>
    <row r="36" s="17" customFormat="1" x14ac:dyDescent="0.25"/>
    <row r="37" s="17" customFormat="1" x14ac:dyDescent="0.25"/>
    <row r="38" s="17" customFormat="1" x14ac:dyDescent="0.25"/>
    <row r="39" s="17" customFormat="1" x14ac:dyDescent="0.25"/>
    <row r="40" s="17" customFormat="1" x14ac:dyDescent="0.25"/>
    <row r="41" s="17"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sheetData>
  <mergeCells count="16">
    <mergeCell ref="B30:L30"/>
    <mergeCell ref="B27:L27"/>
    <mergeCell ref="A1:L1"/>
    <mergeCell ref="A2:L2"/>
    <mergeCell ref="B22:L22"/>
    <mergeCell ref="B23:L23"/>
    <mergeCell ref="B24:L24"/>
    <mergeCell ref="B25:L25"/>
    <mergeCell ref="B26:L26"/>
    <mergeCell ref="A3:I3"/>
    <mergeCell ref="A20:K20"/>
    <mergeCell ref="A19:K19"/>
    <mergeCell ref="L19:N19"/>
    <mergeCell ref="L20:N20"/>
    <mergeCell ref="B28:L28"/>
    <mergeCell ref="B29:L29"/>
  </mergeCells>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1EBC-43E1-43C4-8746-7E7A0412E57F}">
  <sheetPr>
    <tabColor rgb="FFFFFF00"/>
  </sheetPr>
  <dimension ref="A1:IV85"/>
  <sheetViews>
    <sheetView tabSelected="1" workbookViewId="0">
      <selection activeCell="A3" sqref="A3:I3"/>
    </sheetView>
  </sheetViews>
  <sheetFormatPr defaultColWidth="8.85546875" defaultRowHeight="15" customHeight="1" x14ac:dyDescent="0.2"/>
  <cols>
    <col min="1" max="1" width="5.5703125" style="109" customWidth="1"/>
    <col min="2" max="2" width="50.140625" style="107" customWidth="1"/>
    <col min="3" max="3" width="13" style="107" customWidth="1"/>
    <col min="4" max="4" width="14.85546875" style="110" customWidth="1"/>
    <col min="5" max="5" width="11.5703125" style="110" customWidth="1"/>
    <col min="6" max="6" width="11" style="111" customWidth="1"/>
    <col min="7" max="7" width="13.140625" style="111" customWidth="1"/>
    <col min="8" max="8" width="12.85546875" style="111" customWidth="1"/>
    <col min="9" max="9" width="25.5703125" style="111" customWidth="1"/>
    <col min="10" max="10" width="12.42578125" style="107" customWidth="1"/>
    <col min="11" max="11" width="10.5703125" style="107" customWidth="1"/>
    <col min="12" max="256" width="8.85546875" style="107"/>
    <col min="257" max="16384" width="8.85546875" style="108"/>
  </cols>
  <sheetData>
    <row r="1" spans="1:12" ht="15" customHeight="1" x14ac:dyDescent="0.2">
      <c r="A1" s="167" t="s">
        <v>443</v>
      </c>
      <c r="B1" s="167"/>
      <c r="C1" s="167"/>
      <c r="D1" s="167"/>
      <c r="E1" s="167"/>
      <c r="F1" s="167"/>
      <c r="G1" s="167"/>
      <c r="H1" s="167"/>
      <c r="I1" s="167"/>
      <c r="J1" s="167"/>
      <c r="K1" s="167"/>
      <c r="L1" s="167"/>
    </row>
    <row r="2" spans="1:12" ht="15" customHeight="1" x14ac:dyDescent="0.2">
      <c r="A2" s="214" t="s">
        <v>169</v>
      </c>
      <c r="B2" s="214"/>
      <c r="C2" s="214"/>
      <c r="D2" s="214"/>
      <c r="E2" s="214"/>
      <c r="F2" s="214"/>
      <c r="G2" s="214"/>
      <c r="H2" s="214"/>
      <c r="I2" s="214"/>
      <c r="J2" s="214"/>
      <c r="K2" s="214"/>
      <c r="L2" s="214"/>
    </row>
    <row r="3" spans="1:12" ht="14.45" customHeight="1" x14ac:dyDescent="0.2">
      <c r="A3" s="215" t="s">
        <v>502</v>
      </c>
      <c r="B3" s="215"/>
      <c r="C3" s="215"/>
      <c r="D3" s="215"/>
      <c r="E3" s="215"/>
      <c r="F3" s="215"/>
      <c r="G3" s="215"/>
      <c r="H3" s="215"/>
      <c r="I3" s="215"/>
    </row>
    <row r="4" spans="1:12" ht="15" hidden="1" customHeight="1" x14ac:dyDescent="0.2"/>
    <row r="5" spans="1:12" s="113" customFormat="1" ht="47.25" customHeight="1" x14ac:dyDescent="0.25">
      <c r="A5" s="216" t="s">
        <v>0</v>
      </c>
      <c r="B5" s="216" t="s">
        <v>1</v>
      </c>
      <c r="C5" s="216" t="s">
        <v>2</v>
      </c>
      <c r="D5" s="216" t="s">
        <v>3</v>
      </c>
      <c r="E5" s="216" t="s">
        <v>4</v>
      </c>
      <c r="F5" s="216" t="s">
        <v>5</v>
      </c>
      <c r="G5" s="216" t="s">
        <v>208</v>
      </c>
      <c r="H5" s="224" t="s">
        <v>207</v>
      </c>
      <c r="I5" s="187" t="s">
        <v>191</v>
      </c>
      <c r="J5" s="194" t="s">
        <v>6</v>
      </c>
      <c r="K5" s="213"/>
    </row>
    <row r="6" spans="1:12" ht="32.25" customHeight="1" x14ac:dyDescent="0.2">
      <c r="A6" s="216"/>
      <c r="B6" s="216"/>
      <c r="C6" s="216"/>
      <c r="D6" s="216"/>
      <c r="E6" s="216"/>
      <c r="F6" s="216"/>
      <c r="G6" s="216"/>
      <c r="H6" s="224"/>
      <c r="I6" s="187"/>
      <c r="J6" s="194"/>
      <c r="K6" s="213"/>
    </row>
    <row r="7" spans="1:12" ht="12.75" x14ac:dyDescent="0.2">
      <c r="A7" s="43" t="s">
        <v>7</v>
      </c>
      <c r="B7" s="44" t="s">
        <v>493</v>
      </c>
      <c r="C7" s="45" t="s">
        <v>8</v>
      </c>
      <c r="D7" s="46">
        <v>350</v>
      </c>
      <c r="E7" s="47"/>
      <c r="F7" s="48"/>
      <c r="G7" s="48"/>
      <c r="H7" s="48"/>
      <c r="I7" s="48"/>
      <c r="J7" s="48"/>
      <c r="K7" s="112"/>
    </row>
    <row r="8" spans="1:12" ht="12.75" x14ac:dyDescent="0.2">
      <c r="A8" s="43" t="s">
        <v>9</v>
      </c>
      <c r="B8" s="44" t="s">
        <v>70</v>
      </c>
      <c r="C8" s="45" t="s">
        <v>8</v>
      </c>
      <c r="D8" s="49">
        <v>200</v>
      </c>
      <c r="E8" s="47"/>
      <c r="F8" s="48"/>
      <c r="G8" s="48"/>
      <c r="H8" s="48"/>
      <c r="I8" s="48"/>
      <c r="J8" s="48"/>
      <c r="K8" s="112"/>
    </row>
    <row r="9" spans="1:12" ht="25.5" x14ac:dyDescent="0.2">
      <c r="A9" s="43" t="s">
        <v>10</v>
      </c>
      <c r="B9" s="44" t="s">
        <v>71</v>
      </c>
      <c r="C9" s="45" t="s">
        <v>8</v>
      </c>
      <c r="D9" s="46">
        <v>50</v>
      </c>
      <c r="E9" s="47"/>
      <c r="F9" s="48"/>
      <c r="G9" s="48"/>
      <c r="H9" s="48"/>
      <c r="I9" s="48"/>
      <c r="J9" s="48"/>
      <c r="K9" s="112"/>
    </row>
    <row r="10" spans="1:12" ht="25.5" x14ac:dyDescent="0.2">
      <c r="A10" s="43" t="s">
        <v>11</v>
      </c>
      <c r="B10" s="44" t="s">
        <v>72</v>
      </c>
      <c r="C10" s="45" t="s">
        <v>8</v>
      </c>
      <c r="D10" s="46">
        <v>100</v>
      </c>
      <c r="E10" s="47"/>
      <c r="F10" s="48"/>
      <c r="G10" s="48"/>
      <c r="H10" s="48"/>
      <c r="I10" s="48"/>
      <c r="J10" s="48"/>
      <c r="K10" s="112"/>
    </row>
    <row r="11" spans="1:12" ht="12.75" x14ac:dyDescent="0.2">
      <c r="A11" s="43" t="s">
        <v>12</v>
      </c>
      <c r="B11" s="44" t="s">
        <v>73</v>
      </c>
      <c r="C11" s="45" t="s">
        <v>8</v>
      </c>
      <c r="D11" s="46">
        <v>30</v>
      </c>
      <c r="E11" s="47"/>
      <c r="F11" s="48"/>
      <c r="G11" s="48"/>
      <c r="H11" s="48"/>
      <c r="I11" s="48"/>
      <c r="J11" s="48"/>
      <c r="K11" s="112"/>
    </row>
    <row r="12" spans="1:12" ht="12.75" x14ac:dyDescent="0.2">
      <c r="A12" s="43" t="s">
        <v>13</v>
      </c>
      <c r="B12" s="107" t="s">
        <v>496</v>
      </c>
      <c r="C12" s="45" t="s">
        <v>8</v>
      </c>
      <c r="D12" s="110">
        <v>10</v>
      </c>
      <c r="E12" s="47"/>
      <c r="F12" s="48"/>
      <c r="G12" s="48"/>
      <c r="H12" s="48"/>
      <c r="I12" s="48"/>
      <c r="J12" s="48"/>
      <c r="K12" s="112"/>
    </row>
    <row r="13" spans="1:12" ht="12.75" x14ac:dyDescent="0.2">
      <c r="A13" s="43" t="s">
        <v>14</v>
      </c>
      <c r="B13" s="107" t="s">
        <v>497</v>
      </c>
      <c r="C13" s="45" t="s">
        <v>8</v>
      </c>
      <c r="D13" s="110">
        <v>10</v>
      </c>
      <c r="E13" s="47"/>
      <c r="F13" s="48"/>
      <c r="G13" s="48"/>
      <c r="H13" s="48"/>
      <c r="I13" s="48"/>
      <c r="J13" s="48"/>
      <c r="K13" s="112"/>
    </row>
    <row r="14" spans="1:12" ht="12.75" x14ac:dyDescent="0.2">
      <c r="A14" s="43" t="s">
        <v>15</v>
      </c>
      <c r="B14" s="44" t="s">
        <v>74</v>
      </c>
      <c r="C14" s="45" t="s">
        <v>8</v>
      </c>
      <c r="D14" s="46">
        <v>60</v>
      </c>
      <c r="E14" s="47"/>
      <c r="F14" s="48"/>
      <c r="G14" s="48"/>
      <c r="H14" s="48"/>
      <c r="I14" s="48"/>
      <c r="J14" s="48"/>
      <c r="K14" s="112"/>
    </row>
    <row r="15" spans="1:12" ht="12.75" x14ac:dyDescent="0.2">
      <c r="A15" s="43" t="s">
        <v>16</v>
      </c>
      <c r="B15" s="105" t="s">
        <v>75</v>
      </c>
      <c r="C15" s="45" t="s">
        <v>8</v>
      </c>
      <c r="D15" s="46">
        <v>20</v>
      </c>
      <c r="E15" s="47"/>
      <c r="F15" s="48"/>
      <c r="G15" s="48"/>
      <c r="H15" s="48"/>
      <c r="I15" s="48"/>
      <c r="J15" s="48"/>
      <c r="K15" s="112"/>
    </row>
    <row r="16" spans="1:12" ht="12.75" x14ac:dyDescent="0.2">
      <c r="A16" s="43" t="s">
        <v>17</v>
      </c>
      <c r="B16" s="105" t="s">
        <v>498</v>
      </c>
      <c r="C16" s="45"/>
      <c r="D16" s="46">
        <v>10</v>
      </c>
      <c r="E16" s="47"/>
      <c r="F16" s="48"/>
      <c r="G16" s="48"/>
      <c r="H16" s="48"/>
      <c r="I16" s="48"/>
      <c r="J16" s="48"/>
      <c r="K16" s="112"/>
    </row>
    <row r="17" spans="1:11" ht="12.75" x14ac:dyDescent="0.2">
      <c r="A17" s="43" t="s">
        <v>18</v>
      </c>
      <c r="B17" s="105" t="s">
        <v>76</v>
      </c>
      <c r="C17" s="45" t="s">
        <v>8</v>
      </c>
      <c r="D17" s="49">
        <v>50</v>
      </c>
      <c r="E17" s="47"/>
      <c r="F17" s="48"/>
      <c r="G17" s="48"/>
      <c r="H17" s="48"/>
      <c r="I17" s="48"/>
      <c r="J17" s="48"/>
      <c r="K17" s="112"/>
    </row>
    <row r="18" spans="1:11" ht="12.75" x14ac:dyDescent="0.2">
      <c r="A18" s="43" t="s">
        <v>19</v>
      </c>
      <c r="B18" s="106" t="s">
        <v>77</v>
      </c>
      <c r="C18" s="45" t="s">
        <v>8</v>
      </c>
      <c r="D18" s="46">
        <v>10</v>
      </c>
      <c r="E18" s="47"/>
      <c r="F18" s="48"/>
      <c r="G18" s="48"/>
      <c r="H18" s="48"/>
      <c r="I18" s="48"/>
      <c r="J18" s="48"/>
      <c r="K18" s="112"/>
    </row>
    <row r="19" spans="1:11" ht="12.75" x14ac:dyDescent="0.2">
      <c r="A19" s="43" t="s">
        <v>20</v>
      </c>
      <c r="B19" s="44" t="s">
        <v>78</v>
      </c>
      <c r="C19" s="45" t="s">
        <v>8</v>
      </c>
      <c r="D19" s="46">
        <v>10</v>
      </c>
      <c r="E19" s="47"/>
      <c r="F19" s="48"/>
      <c r="G19" s="48"/>
      <c r="H19" s="48"/>
      <c r="I19" s="48"/>
      <c r="J19" s="48"/>
      <c r="K19" s="112"/>
    </row>
    <row r="20" spans="1:11" ht="12.75" x14ac:dyDescent="0.2">
      <c r="A20" s="43" t="s">
        <v>21</v>
      </c>
      <c r="B20" s="44" t="s">
        <v>79</v>
      </c>
      <c r="C20" s="45" t="s">
        <v>8</v>
      </c>
      <c r="D20" s="49">
        <v>10</v>
      </c>
      <c r="E20" s="47"/>
      <c r="F20" s="48"/>
      <c r="G20" s="48"/>
      <c r="H20" s="48"/>
      <c r="I20" s="48"/>
      <c r="J20" s="48"/>
      <c r="K20" s="112"/>
    </row>
    <row r="21" spans="1:11" ht="12.75" x14ac:dyDescent="0.2">
      <c r="A21" s="43" t="s">
        <v>22</v>
      </c>
      <c r="B21" s="44" t="s">
        <v>80</v>
      </c>
      <c r="C21" s="45" t="s">
        <v>8</v>
      </c>
      <c r="D21" s="49">
        <v>5</v>
      </c>
      <c r="E21" s="47"/>
      <c r="F21" s="48"/>
      <c r="G21" s="48"/>
      <c r="H21" s="48"/>
      <c r="I21" s="48"/>
      <c r="J21" s="48"/>
      <c r="K21" s="112"/>
    </row>
    <row r="22" spans="1:11" ht="12.75" x14ac:dyDescent="0.2">
      <c r="A22" s="43" t="s">
        <v>23</v>
      </c>
      <c r="B22" s="44" t="s">
        <v>81</v>
      </c>
      <c r="C22" s="45" t="s">
        <v>8</v>
      </c>
      <c r="D22" s="46">
        <v>5</v>
      </c>
      <c r="E22" s="47"/>
      <c r="F22" s="48"/>
      <c r="G22" s="48"/>
      <c r="H22" s="48"/>
      <c r="I22" s="48"/>
      <c r="J22" s="48"/>
      <c r="K22" s="112"/>
    </row>
    <row r="23" spans="1:11" ht="25.5" x14ac:dyDescent="0.2">
      <c r="A23" s="43" t="s">
        <v>24</v>
      </c>
      <c r="B23" s="50" t="s">
        <v>194</v>
      </c>
      <c r="C23" s="45" t="s">
        <v>8</v>
      </c>
      <c r="D23" s="46">
        <v>50</v>
      </c>
      <c r="E23" s="47"/>
      <c r="F23" s="48"/>
      <c r="G23" s="48"/>
      <c r="H23" s="48"/>
      <c r="I23" s="48"/>
      <c r="J23" s="48"/>
      <c r="K23" s="112"/>
    </row>
    <row r="24" spans="1:11" ht="12.75" x14ac:dyDescent="0.2">
      <c r="A24" s="43" t="s">
        <v>25</v>
      </c>
      <c r="B24" s="50" t="s">
        <v>195</v>
      </c>
      <c r="C24" s="45" t="s">
        <v>8</v>
      </c>
      <c r="D24" s="46">
        <v>5</v>
      </c>
      <c r="E24" s="47"/>
      <c r="F24" s="48"/>
      <c r="G24" s="48"/>
      <c r="H24" s="48"/>
      <c r="I24" s="48"/>
      <c r="J24" s="48"/>
      <c r="K24" s="112"/>
    </row>
    <row r="25" spans="1:11" ht="12.75" x14ac:dyDescent="0.2">
      <c r="A25" s="43" t="s">
        <v>26</v>
      </c>
      <c r="B25" s="44" t="s">
        <v>82</v>
      </c>
      <c r="C25" s="45" t="s">
        <v>8</v>
      </c>
      <c r="D25" s="46">
        <v>10</v>
      </c>
      <c r="E25" s="47"/>
      <c r="F25" s="48"/>
      <c r="G25" s="48"/>
      <c r="H25" s="48"/>
      <c r="I25" s="48"/>
      <c r="J25" s="48"/>
      <c r="K25" s="112"/>
    </row>
    <row r="26" spans="1:11" ht="12.75" x14ac:dyDescent="0.2">
      <c r="A26" s="43" t="s">
        <v>27</v>
      </c>
      <c r="B26" s="44" t="s">
        <v>83</v>
      </c>
      <c r="C26" s="45" t="s">
        <v>8</v>
      </c>
      <c r="D26" s="49">
        <v>5</v>
      </c>
      <c r="E26" s="47"/>
      <c r="F26" s="48"/>
      <c r="G26" s="48"/>
      <c r="H26" s="48"/>
      <c r="I26" s="48"/>
      <c r="J26" s="48"/>
      <c r="K26" s="112"/>
    </row>
    <row r="27" spans="1:11" ht="12.75" x14ac:dyDescent="0.2">
      <c r="A27" s="43" t="s">
        <v>28</v>
      </c>
      <c r="B27" s="44" t="s">
        <v>84</v>
      </c>
      <c r="C27" s="45" t="s">
        <v>8</v>
      </c>
      <c r="D27" s="49">
        <v>50</v>
      </c>
      <c r="E27" s="47"/>
      <c r="F27" s="48"/>
      <c r="G27" s="48"/>
      <c r="H27" s="48"/>
      <c r="I27" s="48"/>
      <c r="J27" s="48"/>
      <c r="K27" s="112"/>
    </row>
    <row r="28" spans="1:11" ht="12.75" x14ac:dyDescent="0.2">
      <c r="A28" s="43" t="s">
        <v>29</v>
      </c>
      <c r="B28" s="44" t="s">
        <v>85</v>
      </c>
      <c r="C28" s="45" t="s">
        <v>8</v>
      </c>
      <c r="D28" s="49">
        <v>10</v>
      </c>
      <c r="E28" s="47"/>
      <c r="F28" s="48"/>
      <c r="G28" s="48"/>
      <c r="H28" s="48"/>
      <c r="I28" s="48"/>
      <c r="J28" s="48"/>
      <c r="K28" s="112"/>
    </row>
    <row r="29" spans="1:11" ht="12.75" x14ac:dyDescent="0.2">
      <c r="A29" s="43" t="s">
        <v>30</v>
      </c>
      <c r="B29" s="44" t="s">
        <v>86</v>
      </c>
      <c r="C29" s="45" t="s">
        <v>8</v>
      </c>
      <c r="D29" s="49">
        <v>20</v>
      </c>
      <c r="E29" s="47"/>
      <c r="F29" s="48"/>
      <c r="G29" s="48"/>
      <c r="H29" s="48"/>
      <c r="I29" s="48"/>
      <c r="J29" s="48"/>
      <c r="K29" s="112"/>
    </row>
    <row r="30" spans="1:11" ht="12.75" x14ac:dyDescent="0.2">
      <c r="A30" s="43" t="s">
        <v>31</v>
      </c>
      <c r="B30" s="51" t="s">
        <v>87</v>
      </c>
      <c r="C30" s="45" t="s">
        <v>8</v>
      </c>
      <c r="D30" s="52">
        <v>20</v>
      </c>
      <c r="E30" s="47"/>
      <c r="F30" s="48"/>
      <c r="G30" s="48"/>
      <c r="H30" s="48"/>
      <c r="I30" s="48"/>
      <c r="J30" s="48"/>
      <c r="K30" s="112"/>
    </row>
    <row r="31" spans="1:11" ht="12.75" x14ac:dyDescent="0.2">
      <c r="A31" s="43" t="s">
        <v>32</v>
      </c>
      <c r="B31" s="44" t="s">
        <v>88</v>
      </c>
      <c r="C31" s="45" t="s">
        <v>8</v>
      </c>
      <c r="D31" s="49">
        <v>20</v>
      </c>
      <c r="E31" s="47"/>
      <c r="F31" s="48"/>
      <c r="G31" s="48"/>
      <c r="H31" s="48"/>
      <c r="I31" s="48"/>
      <c r="J31" s="48"/>
      <c r="K31" s="112"/>
    </row>
    <row r="32" spans="1:11" ht="12.75" x14ac:dyDescent="0.2">
      <c r="A32" s="43" t="s">
        <v>33</v>
      </c>
      <c r="B32" s="51" t="s">
        <v>89</v>
      </c>
      <c r="C32" s="45" t="s">
        <v>8</v>
      </c>
      <c r="D32" s="52">
        <v>20</v>
      </c>
      <c r="E32" s="47"/>
      <c r="F32" s="48"/>
      <c r="G32" s="48"/>
      <c r="H32" s="48"/>
      <c r="I32" s="48"/>
      <c r="J32" s="48"/>
      <c r="K32" s="112"/>
    </row>
    <row r="33" spans="1:11" ht="25.5" x14ac:dyDescent="0.2">
      <c r="A33" s="43" t="s">
        <v>34</v>
      </c>
      <c r="B33" s="44" t="s">
        <v>90</v>
      </c>
      <c r="C33" s="45" t="s">
        <v>8</v>
      </c>
      <c r="D33" s="49">
        <v>20</v>
      </c>
      <c r="E33" s="47"/>
      <c r="F33" s="48"/>
      <c r="G33" s="48"/>
      <c r="H33" s="48"/>
      <c r="I33" s="48"/>
      <c r="J33" s="48"/>
      <c r="K33" s="112"/>
    </row>
    <row r="34" spans="1:11" ht="12.75" x14ac:dyDescent="0.2">
      <c r="A34" s="43" t="s">
        <v>35</v>
      </c>
      <c r="B34" s="51" t="s">
        <v>91</v>
      </c>
      <c r="C34" s="45" t="s">
        <v>8</v>
      </c>
      <c r="D34" s="52">
        <v>20</v>
      </c>
      <c r="E34" s="47"/>
      <c r="F34" s="48"/>
      <c r="G34" s="48"/>
      <c r="H34" s="48"/>
      <c r="I34" s="48"/>
      <c r="J34" s="48"/>
      <c r="K34" s="112"/>
    </row>
    <row r="35" spans="1:11" ht="12.75" x14ac:dyDescent="0.2">
      <c r="A35" s="43" t="s">
        <v>36</v>
      </c>
      <c r="B35" s="51" t="s">
        <v>92</v>
      </c>
      <c r="C35" s="45" t="s">
        <v>8</v>
      </c>
      <c r="D35" s="52">
        <v>20</v>
      </c>
      <c r="E35" s="47"/>
      <c r="F35" s="48"/>
      <c r="G35" s="48"/>
      <c r="H35" s="48"/>
      <c r="I35" s="48"/>
      <c r="J35" s="48"/>
      <c r="K35" s="112"/>
    </row>
    <row r="36" spans="1:11" ht="12.75" x14ac:dyDescent="0.2">
      <c r="A36" s="43" t="s">
        <v>37</v>
      </c>
      <c r="B36" s="44" t="s">
        <v>93</v>
      </c>
      <c r="C36" s="45" t="s">
        <v>8</v>
      </c>
      <c r="D36" s="49">
        <v>50</v>
      </c>
      <c r="E36" s="47"/>
      <c r="F36" s="48"/>
      <c r="G36" s="48"/>
      <c r="H36" s="48"/>
      <c r="I36" s="48"/>
      <c r="J36" s="48"/>
      <c r="K36" s="112"/>
    </row>
    <row r="37" spans="1:11" ht="25.5" x14ac:dyDescent="0.2">
      <c r="A37" s="43" t="s">
        <v>38</v>
      </c>
      <c r="B37" s="44" t="s">
        <v>94</v>
      </c>
      <c r="C37" s="45" t="s">
        <v>8</v>
      </c>
      <c r="D37" s="49">
        <v>100</v>
      </c>
      <c r="E37" s="47"/>
      <c r="F37" s="48"/>
      <c r="G37" s="48"/>
      <c r="H37" s="48"/>
      <c r="I37" s="48"/>
      <c r="J37" s="48"/>
      <c r="K37" s="112"/>
    </row>
    <row r="38" spans="1:11" ht="25.5" x14ac:dyDescent="0.2">
      <c r="A38" s="43" t="s">
        <v>39</v>
      </c>
      <c r="B38" s="44" t="s">
        <v>95</v>
      </c>
      <c r="C38" s="45" t="s">
        <v>8</v>
      </c>
      <c r="D38" s="49">
        <v>300</v>
      </c>
      <c r="E38" s="47"/>
      <c r="F38" s="48"/>
      <c r="G38" s="48"/>
      <c r="H38" s="48"/>
      <c r="I38" s="48"/>
      <c r="J38" s="48"/>
      <c r="K38" s="112"/>
    </row>
    <row r="39" spans="1:11" ht="25.5" x14ac:dyDescent="0.2">
      <c r="A39" s="43" t="s">
        <v>40</v>
      </c>
      <c r="B39" s="44" t="s">
        <v>96</v>
      </c>
      <c r="C39" s="45" t="s">
        <v>8</v>
      </c>
      <c r="D39" s="49">
        <v>20</v>
      </c>
      <c r="E39" s="47"/>
      <c r="F39" s="48"/>
      <c r="G39" s="48"/>
      <c r="H39" s="48"/>
      <c r="I39" s="48"/>
      <c r="J39" s="48"/>
      <c r="K39" s="112"/>
    </row>
    <row r="40" spans="1:11" ht="12.75" x14ac:dyDescent="0.2">
      <c r="A40" s="43" t="s">
        <v>41</v>
      </c>
      <c r="B40" s="116" t="s">
        <v>500</v>
      </c>
      <c r="C40" s="45" t="s">
        <v>8</v>
      </c>
      <c r="D40" s="49">
        <v>300</v>
      </c>
      <c r="E40" s="47"/>
      <c r="F40" s="48"/>
      <c r="G40" s="48"/>
      <c r="H40" s="48"/>
      <c r="I40" s="48"/>
      <c r="J40" s="48"/>
      <c r="K40" s="112"/>
    </row>
    <row r="41" spans="1:11" ht="12.75" x14ac:dyDescent="0.2">
      <c r="A41" s="43" t="s">
        <v>42</v>
      </c>
      <c r="B41" s="44" t="s">
        <v>97</v>
      </c>
      <c r="C41" s="45" t="s">
        <v>8</v>
      </c>
      <c r="D41" s="49">
        <v>50</v>
      </c>
      <c r="E41" s="47"/>
      <c r="F41" s="48"/>
      <c r="G41" s="48"/>
      <c r="H41" s="48"/>
      <c r="I41" s="48"/>
      <c r="J41" s="48"/>
      <c r="K41" s="112"/>
    </row>
    <row r="42" spans="1:11" ht="12.75" x14ac:dyDescent="0.2">
      <c r="A42" s="43" t="s">
        <v>43</v>
      </c>
      <c r="B42" s="44" t="s">
        <v>98</v>
      </c>
      <c r="C42" s="45" t="s">
        <v>8</v>
      </c>
      <c r="D42" s="49">
        <v>50</v>
      </c>
      <c r="E42" s="47"/>
      <c r="F42" s="48"/>
      <c r="G42" s="48"/>
      <c r="H42" s="48"/>
      <c r="I42" s="48"/>
      <c r="J42" s="48"/>
      <c r="K42" s="112"/>
    </row>
    <row r="43" spans="1:11" ht="12.75" x14ac:dyDescent="0.2">
      <c r="A43" s="43" t="s">
        <v>44</v>
      </c>
      <c r="B43" s="44" t="s">
        <v>99</v>
      </c>
      <c r="C43" s="45" t="s">
        <v>8</v>
      </c>
      <c r="D43" s="46">
        <v>40</v>
      </c>
      <c r="E43" s="47"/>
      <c r="F43" s="48"/>
      <c r="G43" s="48"/>
      <c r="H43" s="48"/>
      <c r="I43" s="48"/>
      <c r="J43" s="48"/>
      <c r="K43" s="112"/>
    </row>
    <row r="44" spans="1:11" ht="12.75" x14ac:dyDescent="0.2">
      <c r="A44" s="43" t="s">
        <v>45</v>
      </c>
      <c r="B44" s="44" t="s">
        <v>100</v>
      </c>
      <c r="C44" s="45" t="s">
        <v>8</v>
      </c>
      <c r="D44" s="46">
        <v>40</v>
      </c>
      <c r="E44" s="47"/>
      <c r="F44" s="48"/>
      <c r="G44" s="48"/>
      <c r="H44" s="48"/>
      <c r="I44" s="48"/>
      <c r="J44" s="48"/>
      <c r="K44" s="112"/>
    </row>
    <row r="45" spans="1:11" ht="12.75" x14ac:dyDescent="0.2">
      <c r="A45" s="43" t="s">
        <v>46</v>
      </c>
      <c r="B45" s="44" t="s">
        <v>101</v>
      </c>
      <c r="C45" s="45" t="s">
        <v>8</v>
      </c>
      <c r="D45" s="46">
        <v>40</v>
      </c>
      <c r="E45" s="47"/>
      <c r="F45" s="48"/>
      <c r="G45" s="48"/>
      <c r="H45" s="48"/>
      <c r="I45" s="48"/>
      <c r="J45" s="48"/>
      <c r="K45" s="112"/>
    </row>
    <row r="46" spans="1:11" ht="12.75" x14ac:dyDescent="0.2">
      <c r="A46" s="43" t="s">
        <v>47</v>
      </c>
      <c r="B46" s="44" t="s">
        <v>102</v>
      </c>
      <c r="C46" s="45" t="s">
        <v>8</v>
      </c>
      <c r="D46" s="46">
        <v>40</v>
      </c>
      <c r="E46" s="47"/>
      <c r="F46" s="48"/>
      <c r="G46" s="48"/>
      <c r="H46" s="48"/>
      <c r="I46" s="48"/>
      <c r="J46" s="48"/>
      <c r="K46" s="112"/>
    </row>
    <row r="47" spans="1:11" ht="12.75" x14ac:dyDescent="0.2">
      <c r="A47" s="53" t="s">
        <v>48</v>
      </c>
      <c r="B47" s="44" t="s">
        <v>103</v>
      </c>
      <c r="C47" s="45" t="s">
        <v>8</v>
      </c>
      <c r="D47" s="46">
        <v>20</v>
      </c>
      <c r="E47" s="47"/>
      <c r="F47" s="48"/>
      <c r="G47" s="48"/>
      <c r="H47" s="48"/>
      <c r="I47" s="48"/>
      <c r="J47" s="48"/>
      <c r="K47" s="112"/>
    </row>
    <row r="48" spans="1:11" ht="12.75" x14ac:dyDescent="0.2">
      <c r="A48" s="53" t="s">
        <v>49</v>
      </c>
      <c r="B48" s="44" t="s">
        <v>196</v>
      </c>
      <c r="C48" s="45" t="s">
        <v>8</v>
      </c>
      <c r="D48" s="49">
        <v>20</v>
      </c>
      <c r="E48" s="47"/>
      <c r="F48" s="48"/>
      <c r="G48" s="48"/>
      <c r="H48" s="48"/>
      <c r="I48" s="48"/>
      <c r="J48" s="48"/>
      <c r="K48" s="112"/>
    </row>
    <row r="49" spans="1:11" ht="12.75" x14ac:dyDescent="0.2">
      <c r="A49" s="53" t="s">
        <v>50</v>
      </c>
      <c r="B49" s="44" t="s">
        <v>197</v>
      </c>
      <c r="C49" s="45" t="s">
        <v>8</v>
      </c>
      <c r="D49" s="49">
        <v>20</v>
      </c>
      <c r="E49" s="47"/>
      <c r="F49" s="48"/>
      <c r="G49" s="48"/>
      <c r="H49" s="48"/>
      <c r="I49" s="48"/>
      <c r="J49" s="48"/>
      <c r="K49" s="112"/>
    </row>
    <row r="50" spans="1:11" ht="12.75" x14ac:dyDescent="0.2">
      <c r="A50" s="53" t="s">
        <v>51</v>
      </c>
      <c r="B50" s="44" t="s">
        <v>198</v>
      </c>
      <c r="C50" s="45" t="s">
        <v>8</v>
      </c>
      <c r="D50" s="49">
        <v>10</v>
      </c>
      <c r="E50" s="47"/>
      <c r="F50" s="48"/>
      <c r="G50" s="48"/>
      <c r="H50" s="48"/>
      <c r="I50" s="48"/>
      <c r="J50" s="48"/>
      <c r="K50" s="112"/>
    </row>
    <row r="51" spans="1:11" ht="12.75" x14ac:dyDescent="0.2">
      <c r="A51" s="53" t="s">
        <v>52</v>
      </c>
      <c r="B51" s="44" t="s">
        <v>199</v>
      </c>
      <c r="C51" s="45" t="s">
        <v>8</v>
      </c>
      <c r="D51" s="49">
        <v>10</v>
      </c>
      <c r="E51" s="47"/>
      <c r="F51" s="48"/>
      <c r="G51" s="48"/>
      <c r="H51" s="48"/>
      <c r="I51" s="48"/>
      <c r="J51" s="48"/>
      <c r="K51" s="112"/>
    </row>
    <row r="52" spans="1:11" ht="12.75" x14ac:dyDescent="0.2">
      <c r="A52" s="53" t="s">
        <v>53</v>
      </c>
      <c r="B52" s="44" t="s">
        <v>200</v>
      </c>
      <c r="C52" s="45" t="s">
        <v>8</v>
      </c>
      <c r="D52" s="46">
        <v>10</v>
      </c>
      <c r="E52" s="47"/>
      <c r="F52" s="48"/>
      <c r="G52" s="48"/>
      <c r="H52" s="48"/>
      <c r="I52" s="48"/>
      <c r="J52" s="48"/>
      <c r="K52" s="112"/>
    </row>
    <row r="53" spans="1:11" ht="12.75" x14ac:dyDescent="0.2">
      <c r="A53" s="42" t="s">
        <v>54</v>
      </c>
      <c r="B53" s="44" t="s">
        <v>201</v>
      </c>
      <c r="C53" s="45" t="s">
        <v>8</v>
      </c>
      <c r="D53" s="49">
        <v>10</v>
      </c>
      <c r="E53" s="47"/>
      <c r="F53" s="48"/>
      <c r="G53" s="48"/>
      <c r="H53" s="48"/>
      <c r="I53" s="48"/>
      <c r="J53" s="48"/>
      <c r="K53" s="112"/>
    </row>
    <row r="54" spans="1:11" ht="12.75" x14ac:dyDescent="0.2">
      <c r="A54" s="42" t="s">
        <v>55</v>
      </c>
      <c r="B54" s="44" t="s">
        <v>202</v>
      </c>
      <c r="C54" s="45" t="s">
        <v>8</v>
      </c>
      <c r="D54" s="46">
        <v>10</v>
      </c>
      <c r="E54" s="47"/>
      <c r="F54" s="48"/>
      <c r="G54" s="48"/>
      <c r="H54" s="48"/>
      <c r="I54" s="48"/>
      <c r="J54" s="48"/>
      <c r="K54" s="112"/>
    </row>
    <row r="55" spans="1:11" ht="12.75" x14ac:dyDescent="0.2">
      <c r="A55" s="42" t="s">
        <v>56</v>
      </c>
      <c r="B55" s="54" t="s">
        <v>203</v>
      </c>
      <c r="C55" s="45" t="s">
        <v>8</v>
      </c>
      <c r="D55" s="49">
        <v>50</v>
      </c>
      <c r="E55" s="47"/>
      <c r="F55" s="48"/>
      <c r="G55" s="48"/>
      <c r="H55" s="48"/>
      <c r="I55" s="48"/>
      <c r="J55" s="48"/>
      <c r="K55" s="112"/>
    </row>
    <row r="56" spans="1:11" ht="12.75" x14ac:dyDescent="0.2">
      <c r="A56" s="42" t="s">
        <v>57</v>
      </c>
      <c r="B56" s="44" t="s">
        <v>165</v>
      </c>
      <c r="C56" s="45" t="s">
        <v>8</v>
      </c>
      <c r="D56" s="49">
        <v>20</v>
      </c>
      <c r="E56" s="47"/>
      <c r="F56" s="48"/>
      <c r="G56" s="48"/>
      <c r="H56" s="48"/>
      <c r="I56" s="48"/>
      <c r="J56" s="48"/>
      <c r="K56" s="112"/>
    </row>
    <row r="57" spans="1:11" ht="25.5" x14ac:dyDescent="0.2">
      <c r="A57" s="42" t="s">
        <v>58</v>
      </c>
      <c r="B57" s="44" t="s">
        <v>204</v>
      </c>
      <c r="C57" s="45" t="s">
        <v>8</v>
      </c>
      <c r="D57" s="46">
        <v>20</v>
      </c>
      <c r="E57" s="47"/>
      <c r="F57" s="48"/>
      <c r="G57" s="48"/>
      <c r="H57" s="48"/>
      <c r="I57" s="48"/>
      <c r="J57" s="48"/>
      <c r="K57" s="112"/>
    </row>
    <row r="58" spans="1:11" ht="12.75" x14ac:dyDescent="0.2">
      <c r="A58" s="53" t="s">
        <v>59</v>
      </c>
      <c r="B58" s="44" t="s">
        <v>104</v>
      </c>
      <c r="C58" s="45" t="s">
        <v>8</v>
      </c>
      <c r="D58" s="46">
        <v>20</v>
      </c>
      <c r="E58" s="47"/>
      <c r="F58" s="48"/>
      <c r="G58" s="48"/>
      <c r="H58" s="48"/>
      <c r="I58" s="48"/>
      <c r="J58" s="48"/>
      <c r="K58" s="112"/>
    </row>
    <row r="59" spans="1:11" ht="12.75" x14ac:dyDescent="0.2">
      <c r="A59" s="53" t="s">
        <v>60</v>
      </c>
      <c r="B59" s="54" t="s">
        <v>166</v>
      </c>
      <c r="C59" s="45" t="s">
        <v>8</v>
      </c>
      <c r="D59" s="46">
        <v>20</v>
      </c>
      <c r="E59" s="47"/>
      <c r="F59" s="48"/>
      <c r="G59" s="48"/>
      <c r="H59" s="48"/>
      <c r="I59" s="48"/>
      <c r="J59" s="48"/>
      <c r="K59" s="112"/>
    </row>
    <row r="60" spans="1:11" ht="12.75" x14ac:dyDescent="0.2">
      <c r="A60" s="53" t="s">
        <v>61</v>
      </c>
      <c r="B60" s="44" t="s">
        <v>205</v>
      </c>
      <c r="C60" s="45" t="s">
        <v>8</v>
      </c>
      <c r="D60" s="46">
        <v>20</v>
      </c>
      <c r="E60" s="47"/>
      <c r="F60" s="48"/>
      <c r="G60" s="48"/>
      <c r="H60" s="48"/>
      <c r="I60" s="48"/>
      <c r="J60" s="48"/>
      <c r="K60" s="112"/>
    </row>
    <row r="61" spans="1:11" ht="12.75" x14ac:dyDescent="0.2">
      <c r="A61" s="53" t="s">
        <v>62</v>
      </c>
      <c r="B61" s="44" t="s">
        <v>105</v>
      </c>
      <c r="C61" s="45" t="s">
        <v>8</v>
      </c>
      <c r="D61" s="46">
        <v>30</v>
      </c>
      <c r="E61" s="47"/>
      <c r="F61" s="48"/>
      <c r="G61" s="48"/>
      <c r="H61" s="48"/>
      <c r="I61" s="48"/>
      <c r="J61" s="48"/>
      <c r="K61" s="112"/>
    </row>
    <row r="62" spans="1:11" ht="12.75" x14ac:dyDescent="0.2">
      <c r="A62" s="42" t="s">
        <v>63</v>
      </c>
      <c r="B62" s="55" t="s">
        <v>106</v>
      </c>
      <c r="C62" s="45" t="s">
        <v>8</v>
      </c>
      <c r="D62" s="46">
        <v>10</v>
      </c>
      <c r="E62" s="47"/>
      <c r="F62" s="48"/>
      <c r="G62" s="48"/>
      <c r="H62" s="48"/>
      <c r="I62" s="48"/>
      <c r="J62" s="48"/>
      <c r="K62" s="112"/>
    </row>
    <row r="63" spans="1:11" ht="12.75" x14ac:dyDescent="0.2">
      <c r="A63" s="42" t="s">
        <v>64</v>
      </c>
      <c r="B63" s="55" t="s">
        <v>107</v>
      </c>
      <c r="C63" s="45" t="s">
        <v>8</v>
      </c>
      <c r="D63" s="46">
        <v>10</v>
      </c>
      <c r="E63" s="47"/>
      <c r="F63" s="48"/>
      <c r="G63" s="48"/>
      <c r="H63" s="48"/>
      <c r="I63" s="48"/>
      <c r="J63" s="48"/>
      <c r="K63" s="112"/>
    </row>
    <row r="64" spans="1:11" ht="25.5" x14ac:dyDescent="0.2">
      <c r="A64" s="42" t="s">
        <v>65</v>
      </c>
      <c r="B64" s="56" t="s">
        <v>167</v>
      </c>
      <c r="C64" s="45" t="s">
        <v>8</v>
      </c>
      <c r="D64" s="49">
        <v>10</v>
      </c>
      <c r="E64" s="47"/>
      <c r="F64" s="48"/>
      <c r="G64" s="48"/>
      <c r="H64" s="48"/>
      <c r="I64" s="48"/>
      <c r="J64" s="48"/>
      <c r="K64" s="112"/>
    </row>
    <row r="65" spans="1:11" ht="25.5" x14ac:dyDescent="0.2">
      <c r="A65" s="42" t="s">
        <v>66</v>
      </c>
      <c r="B65" s="57" t="s">
        <v>108</v>
      </c>
      <c r="C65" s="45" t="s">
        <v>8</v>
      </c>
      <c r="D65" s="58">
        <v>50</v>
      </c>
      <c r="E65" s="47"/>
      <c r="F65" s="48"/>
      <c r="G65" s="48"/>
      <c r="H65" s="48"/>
      <c r="I65" s="48"/>
      <c r="J65" s="48"/>
      <c r="K65" s="112"/>
    </row>
    <row r="66" spans="1:11" ht="38.25" x14ac:dyDescent="0.2">
      <c r="A66" s="42" t="s">
        <v>67</v>
      </c>
      <c r="B66" s="44" t="s">
        <v>109</v>
      </c>
      <c r="C66" s="45" t="s">
        <v>8</v>
      </c>
      <c r="D66" s="46">
        <v>10</v>
      </c>
      <c r="E66" s="47"/>
      <c r="F66" s="48"/>
      <c r="G66" s="48"/>
      <c r="H66" s="48"/>
      <c r="I66" s="48"/>
      <c r="J66" s="48"/>
      <c r="K66" s="112"/>
    </row>
    <row r="67" spans="1:11" ht="38.25" x14ac:dyDescent="0.2">
      <c r="A67" s="108" t="s">
        <v>499</v>
      </c>
      <c r="B67" s="44" t="s">
        <v>110</v>
      </c>
      <c r="C67" s="45" t="s">
        <v>8</v>
      </c>
      <c r="D67" s="46">
        <v>10</v>
      </c>
      <c r="E67" s="47"/>
      <c r="F67" s="48"/>
      <c r="G67" s="48"/>
      <c r="H67" s="48"/>
      <c r="I67" s="48"/>
      <c r="J67" s="48"/>
      <c r="K67" s="112"/>
    </row>
    <row r="68" spans="1:11" ht="38.25" x14ac:dyDescent="0.2">
      <c r="A68" s="108"/>
      <c r="B68" s="44" t="s">
        <v>206</v>
      </c>
      <c r="C68" s="45" t="s">
        <v>8</v>
      </c>
      <c r="D68" s="46">
        <v>10</v>
      </c>
      <c r="E68" s="47"/>
      <c r="F68" s="48"/>
      <c r="G68" s="48"/>
      <c r="H68" s="48"/>
      <c r="I68" s="48"/>
      <c r="J68" s="48"/>
      <c r="K68" s="112"/>
    </row>
    <row r="69" spans="1:11" ht="12.75" x14ac:dyDescent="0.2">
      <c r="A69" s="108"/>
      <c r="B69" s="143"/>
      <c r="C69" s="144"/>
      <c r="D69" s="145">
        <f>SUM(D7:D68)</f>
        <v>2630</v>
      </c>
      <c r="E69" s="146"/>
      <c r="F69" s="147"/>
      <c r="G69" s="148"/>
      <c r="H69" s="149"/>
      <c r="I69" s="147"/>
      <c r="J69" s="148"/>
      <c r="K69" s="112"/>
    </row>
    <row r="70" spans="1:11" s="107" customFormat="1" ht="15" customHeight="1" x14ac:dyDescent="0.2">
      <c r="A70" s="217" t="s">
        <v>68</v>
      </c>
      <c r="B70" s="218"/>
      <c r="C70" s="218"/>
      <c r="D70" s="218"/>
      <c r="E70" s="218"/>
      <c r="F70" s="218"/>
      <c r="G70" s="219"/>
      <c r="H70" s="220"/>
      <c r="I70" s="221"/>
      <c r="J70" s="222"/>
    </row>
    <row r="71" spans="1:11" s="107" customFormat="1" ht="15" customHeight="1" x14ac:dyDescent="0.2">
      <c r="A71" s="225" t="s">
        <v>69</v>
      </c>
      <c r="B71" s="226"/>
      <c r="C71" s="226"/>
      <c r="D71" s="226"/>
      <c r="E71" s="226"/>
      <c r="F71" s="226"/>
      <c r="G71" s="227"/>
      <c r="H71" s="228"/>
      <c r="I71" s="229"/>
      <c r="J71" s="230"/>
    </row>
    <row r="72" spans="1:11" s="107" customFormat="1" ht="15" customHeight="1" x14ac:dyDescent="0.2">
      <c r="A72" s="114"/>
      <c r="B72" s="114"/>
      <c r="C72" s="114"/>
      <c r="D72" s="110"/>
      <c r="E72" s="110"/>
      <c r="F72" s="111"/>
      <c r="G72" s="111"/>
      <c r="H72" s="111"/>
      <c r="I72" s="111"/>
    </row>
    <row r="75" spans="1:11" ht="15" customHeight="1" x14ac:dyDescent="0.2">
      <c r="B75" s="59" t="s">
        <v>170</v>
      </c>
    </row>
    <row r="76" spans="1:11" ht="28.5" customHeight="1" x14ac:dyDescent="0.2">
      <c r="B76" s="231" t="s">
        <v>192</v>
      </c>
      <c r="C76" s="231"/>
      <c r="D76" s="231"/>
      <c r="E76" s="231"/>
      <c r="F76" s="231"/>
      <c r="G76" s="231"/>
      <c r="H76" s="231"/>
      <c r="I76" s="231"/>
    </row>
    <row r="77" spans="1:11" ht="12.75" customHeight="1" x14ac:dyDescent="0.2">
      <c r="B77" s="223" t="s">
        <v>172</v>
      </c>
      <c r="C77" s="223"/>
      <c r="D77" s="223"/>
      <c r="E77" s="223"/>
      <c r="F77" s="223"/>
      <c r="G77" s="223"/>
      <c r="H77" s="223"/>
      <c r="I77" s="223"/>
    </row>
    <row r="78" spans="1:11" ht="29.25" customHeight="1" x14ac:dyDescent="0.2">
      <c r="B78" s="223" t="s">
        <v>173</v>
      </c>
      <c r="C78" s="223"/>
      <c r="D78" s="223"/>
      <c r="E78" s="223"/>
      <c r="F78" s="223"/>
      <c r="G78" s="223"/>
      <c r="H78" s="223"/>
      <c r="I78" s="223"/>
    </row>
    <row r="79" spans="1:11" ht="28.5" customHeight="1" x14ac:dyDescent="0.2">
      <c r="B79" s="223" t="s">
        <v>183</v>
      </c>
      <c r="C79" s="223"/>
      <c r="D79" s="223"/>
      <c r="E79" s="223"/>
      <c r="F79" s="223"/>
      <c r="G79" s="223"/>
      <c r="H79" s="223"/>
      <c r="I79" s="223"/>
    </row>
    <row r="80" spans="1:11" ht="27.75" customHeight="1" x14ac:dyDescent="0.2">
      <c r="B80" s="223" t="s">
        <v>184</v>
      </c>
      <c r="C80" s="223"/>
      <c r="D80" s="223"/>
      <c r="E80" s="223"/>
      <c r="F80" s="223"/>
      <c r="G80" s="223"/>
      <c r="H80" s="223"/>
      <c r="I80" s="223"/>
    </row>
    <row r="81" spans="2:12" ht="12.75" x14ac:dyDescent="0.2">
      <c r="B81" s="223" t="s">
        <v>185</v>
      </c>
      <c r="C81" s="223"/>
      <c r="D81" s="223"/>
      <c r="E81" s="223"/>
      <c r="F81" s="223"/>
      <c r="G81" s="223"/>
      <c r="H81" s="223"/>
      <c r="I81" s="223"/>
      <c r="J81" s="115"/>
      <c r="K81" s="115"/>
      <c r="L81" s="115"/>
    </row>
    <row r="82" spans="2:12" ht="12.75" x14ac:dyDescent="0.2">
      <c r="B82" s="223" t="s">
        <v>186</v>
      </c>
      <c r="C82" s="223"/>
      <c r="D82" s="223"/>
      <c r="E82" s="223"/>
      <c r="F82" s="223"/>
      <c r="G82" s="223"/>
      <c r="H82" s="223"/>
      <c r="I82" s="223"/>
    </row>
    <row r="83" spans="2:12" ht="54.75" customHeight="1" x14ac:dyDescent="0.2">
      <c r="B83" s="223" t="s">
        <v>187</v>
      </c>
      <c r="C83" s="223"/>
      <c r="D83" s="223"/>
      <c r="E83" s="223"/>
      <c r="F83" s="223"/>
      <c r="G83" s="223"/>
      <c r="H83" s="223"/>
      <c r="I83" s="223"/>
    </row>
    <row r="84" spans="2:12" ht="15.75" customHeight="1" x14ac:dyDescent="0.2">
      <c r="B84" s="223" t="s">
        <v>188</v>
      </c>
      <c r="C84" s="223"/>
      <c r="D84" s="223"/>
      <c r="E84" s="223"/>
      <c r="F84" s="223"/>
      <c r="G84" s="223"/>
      <c r="H84" s="223"/>
      <c r="I84" s="223"/>
    </row>
    <row r="85" spans="2:12" ht="12.75" x14ac:dyDescent="0.2">
      <c r="B85" s="223" t="s">
        <v>189</v>
      </c>
      <c r="C85" s="223"/>
      <c r="D85" s="223"/>
      <c r="E85" s="223"/>
      <c r="F85" s="223"/>
      <c r="G85" s="223"/>
      <c r="H85" s="223"/>
      <c r="I85" s="223"/>
    </row>
  </sheetData>
  <sheetProtection selectLockedCells="1" selectUnlockedCells="1"/>
  <mergeCells count="28">
    <mergeCell ref="B81:I81"/>
    <mergeCell ref="B82:I82"/>
    <mergeCell ref="B83:I83"/>
    <mergeCell ref="B84:I84"/>
    <mergeCell ref="B85:I85"/>
    <mergeCell ref="A70:G70"/>
    <mergeCell ref="H70:J70"/>
    <mergeCell ref="B80:I80"/>
    <mergeCell ref="G5:G6"/>
    <mergeCell ref="H5:H6"/>
    <mergeCell ref="I5:I6"/>
    <mergeCell ref="J5:J6"/>
    <mergeCell ref="A71:G71"/>
    <mergeCell ref="H71:J71"/>
    <mergeCell ref="B76:I76"/>
    <mergeCell ref="B77:I77"/>
    <mergeCell ref="B78:I78"/>
    <mergeCell ref="B79:I79"/>
    <mergeCell ref="K5:K6"/>
    <mergeCell ref="A1:L1"/>
    <mergeCell ref="A2:L2"/>
    <mergeCell ref="A3:I3"/>
    <mergeCell ref="A5:A6"/>
    <mergeCell ref="B5:B6"/>
    <mergeCell ref="C5:C6"/>
    <mergeCell ref="D5:D6"/>
    <mergeCell ref="E5:E6"/>
    <mergeCell ref="F5:F6"/>
  </mergeCells>
  <pageMargins left="0.70763888888888904" right="0.70763888888888904" top="0.74791666666666701" bottom="0.74791666666666701" header="0.51180555555555596" footer="0.51180555555555596"/>
  <pageSetup paperSize="9" scale="9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B6DB4-F629-42A7-9D3E-6D9B4CA6A9A2}">
  <dimension ref="J1"/>
  <sheetViews>
    <sheetView workbookViewId="0">
      <selection activeCell="A2" sqref="A2"/>
    </sheetView>
  </sheetViews>
  <sheetFormatPr defaultRowHeight="15" x14ac:dyDescent="0.25"/>
  <sheetData>
    <row r="1" spans="10:10" x14ac:dyDescent="0.25">
      <c r="J1" s="10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1 pirkimo dalis </vt:lpstr>
      <vt:lpstr>2 pirkimo dalis</vt:lpstr>
      <vt:lpstr>3 pirkimo dalis</vt:lpstr>
      <vt:lpstr>4 pirkimo dalis</vt:lpstr>
      <vt:lpstr>5 pirkimo dalis</vt:lpstr>
      <vt:lpstr>6 pirkimo dalis</vt:lpstr>
      <vt:lpstr>7 pirkimo dalis</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Regina</cp:lastModifiedBy>
  <cp:lastPrinted>2025-10-16T11:21:28Z</cp:lastPrinted>
  <dcterms:created xsi:type="dcterms:W3CDTF">2018-03-20T13:43:00Z</dcterms:created>
  <dcterms:modified xsi:type="dcterms:W3CDTF">2025-10-16T12:24:49Z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1033-10.2.0.5965</vt:lpwstr>
  </property>
</Properties>
</file>