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santariskes-my.sharepoint.com/personal/dainora_mazeikiene_santa_lt/Documents/SAK_kvalifikavimas 10605-1/PD/"/>
    </mc:Choice>
  </mc:AlternateContent>
  <xr:revisionPtr revIDLastSave="32" documentId="13_ncr:1_{B45B515B-D66B-459B-B58C-189C0ECEDED1}" xr6:coauthVersionLast="47" xr6:coauthVersionMax="47" xr10:uidLastSave="{ED3D0437-4977-42B4-B0C4-8E01F869C2A6}"/>
  <bookViews>
    <workbookView xWindow="28680" yWindow="-120" windowWidth="29040" windowHeight="15720" xr2:uid="{9A605E6B-5797-45DE-A0BF-1660AD12EF4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9" i="1" l="1"/>
  <c r="H46" i="1"/>
  <c r="G9" i="1" l="1"/>
  <c r="H9" i="1" s="1"/>
</calcChain>
</file>

<file path=xl/sharedStrings.xml><?xml version="1.0" encoding="utf-8"?>
<sst xmlns="http://schemas.openxmlformats.org/spreadsheetml/2006/main" count="122" uniqueCount="90">
  <si>
    <t>Paslaugos techninė specifikacija</t>
  </si>
  <si>
    <t>Matavimo vienetai</t>
  </si>
  <si>
    <t>PVM, %</t>
  </si>
  <si>
    <t>Vnt. įkainis be PVM (Eur)</t>
  </si>
  <si>
    <t>Suma be PVM (Eur)</t>
  </si>
  <si>
    <t>Suma su PVM (Eur)</t>
  </si>
  <si>
    <t>1. Programuoto užšaldymo aparato (14M , Sylab) kvalifikavimas</t>
  </si>
  <si>
    <t>Vnt.</t>
  </si>
  <si>
    <t>1 694</t>
  </si>
  <si>
    <t>Instaliavimo kvalifikavimas (Installation Qualification - IQ)</t>
  </si>
  <si>
    <t>5) Instaliavimo patikra, kurios metu vertinama ar:</t>
  </si>
  <si>
    <t>5.1) Įrenginys pastatytas ant horizontalaus, stabilaus ir tvirto paviršiaus;</t>
  </si>
  <si>
    <t>5.2) Įrenginys neturi matomų pažeidimų;</t>
  </si>
  <si>
    <t>5.3) Durys sandariai užsidaro be kliūčių;</t>
  </si>
  <si>
    <t>5.4) Įrenginys pažymėtas CE ženklu</t>
  </si>
  <si>
    <t>5.5) Patalpos temperatūra atitinka gamintojo specifikaciją;</t>
  </si>
  <si>
    <t>5.7) Maitinimo šaltinis prijungtas.</t>
  </si>
  <si>
    <t>5.8) Azoto šaltinis prijungtas.</t>
  </si>
  <si>
    <t>5.9) Įjungta sistema nemeta jokių aliarmų</t>
  </si>
  <si>
    <t>1) Atliekama aliarmų veikimo patikra.</t>
  </si>
  <si>
    <t>Sugeneruoti ir patikrinti įrangos aliarmus ir informacines žinutes. Vertinami įvairūs aliarmo scenarijai (pvz. temperatūros nuokrypiai, atidarytas dangtis) ir stebimas sistemos atsakas atilikti savalaikį aptikimą ir aliarmą Pateikti įrodymus, kad sugeneruoti aliarmai atsispindi sistemos įvykių sekoje.</t>
  </si>
  <si>
    <t>Atliekamas termoporų kalibravimas ne mažiau kaip trijuose temperatūriniuose taškuose: žemiausiame, aukščiausiame ir vidurio taške. Visi matavimo duomenys turi atitikti ne didesnį nei ± 5% leistiną nuokrypį ir užtikrinti ne didesnį kaip 0,2 °C temperatūros stabilumą 3 minučių laikotarpiu.</t>
  </si>
  <si>
    <t>Bandymui naudojama ne mažiau kaip šešios (6) termoporos: ne mažiau kaip keturios (4) termoporos tolygiai išdėstoma kameroje per visą erdvę, viena (1) termopora tvirtinama prie vidinio įrenginio temperatūros jutiklio, viena (1) termopora skirta kambario (aplinkos) temperatūrai stebėti. Temperatūra registruojama visą nustatytos programos veikimo laiką. Kiekviena naudojama programa kvalifikuojama tris kartus. Fiksuojamos temperatūros reikšmės ir laikas, reikalingas pageidaujamai temperatūrai pasiekti. Pasibaigus bandymui, sugeneruojama temperatūrinių duomenų ataskaita iš matavimo prietaiso ir šaldymo ciklo ataskaita iš kvalifikuojamo įrenginio programos.</t>
  </si>
  <si>
    <t>Našumo kvalifikavimas (Performance Qualification - PQ).</t>
  </si>
  <si>
    <t>(PQ) apimtis ne mažesnė nei:</t>
  </si>
  <si>
    <t>(IQ) apimtis ne mažesnė nei:</t>
  </si>
  <si>
    <t>1) Techninė dokumentacija. Fiksuojama, kad įrenginys turi visą reikiamą techninę dokumentaciją: įrenginio naudojimo instrukciją, darbo instrukciją, priežiūros instrukciją, atitikties deklaracijas, techninį pasą ir kitus būtinuosius dokumentus.</t>
  </si>
  <si>
    <t>2) Atliekama termoporų kalibravimo verifikavimas. Nurodoma įranga, naudojama įrenginio testavimui, pateikiant jos  identifikacinius numerius ir pavadinimus. Patvirtinama, kad įranga turi galiojančią kalibravimo bandymų metu (sertifikato numerį, datą ir galiojimo laiką). Pridėti kalibravimo sertifikatų kopijas.</t>
  </si>
  <si>
    <t>3) Įrangos identifikacija – fiksuojama įrangos gamintojas, gamybos metai tipas/modelis, gamyklinis numeris, inventorinis numeris ir įrenginio eksploatavimo vieta. Užfiksuojamas programinės įrangos pavadinimas ir versija.</t>
  </si>
  <si>
    <t>4) Elektros tiekimo patikra -  išmatuojama vietinio elektros lizdo, prie kurio prijungiamas įrenginys, įtampa ir užpildoma atitinkama protokolo skiltis. Įtampa turi atitikti gamintojo reikalavimus. Matavimui naudojama kalibruota įranga, pateikiamas patikros sertifikatas.  Fiksuojamas nepertraukiamos energijos šaltinis  (jeigu taikoma)</t>
  </si>
  <si>
    <t>6) Konfigūracijos patikra - fiksuojama įrenginio konfigūracija, tokia kaip nustatyti šaldymo ciklai ir jų parametrai.</t>
  </si>
  <si>
    <t>7) Rezultatų vertinamas - patvirtinama,  kad nebuvo nustatyta nuokrypių arba visi nuokrypiai yra uždaryti. Atliekamas rezultatų vertinimas bei pateikiamos išvados.</t>
  </si>
  <si>
    <t>Preliminarus kiekis</t>
  </si>
  <si>
    <t>2. Pažangios terapijos vaistinių preparatų gamybos veikloje naudojamos įrangos kvalifikacija</t>
  </si>
  <si>
    <t>1.1 Instaliavimo kvalifikavimas (Installation Qualification - IQ)</t>
  </si>
  <si>
    <t>1.2 Veikimo kvalifikavimas (Operational Qualification - OQ)</t>
  </si>
  <si>
    <t>1.3 Našumo kvalifikavimas (Performance Qualification - PQ).</t>
  </si>
  <si>
    <t xml:space="preserve">2.1 CO2 Inkubatoriaus kvalifikavimas  </t>
  </si>
  <si>
    <t>Instaliavimo kvalifikavimas (Installation Qualification - IQ)
(IQ) apimtis ne mažesnė nei:
1) Techninė dokumentacija. Fiksuojama, kad įrenginys turi visą reikiamą techninę dokumentaciją: įrenginio naudojimo instrukciją, darbo instrukciją, priežiūros instrukciją, atitikties deklaracijas, techninį pasą ir kitus būtinuosius dokumentus.
2) Atliekama termoporų kalibravimo verifikavimas. Nurodoma įranga, naudojama įrenginio testavimui, pateikiant jos  identifikacinius numerius ir pavadinimus. Patvirtinama, kad įranga turi galiojančią kalibravimo bandymų metu (sertifikato numerį, datą ir galiojimo laiką). Pridėti kalibravimo sertifikatų kopijas.
3) Įrangos identifikacija – fiksuojama įrangos gamintojas, gamybos metai tipas/modelis, gamyklinis numeris, inventorinis numeris ir įrenginio eksploatavimo vieta.
4) Elektros tiekimo patikra -  išmatuojama vietinio elektros lizdo, prie kurio prijungiamas įrenginys, įtampa ir užpildoma atitinkama protokolo skiltis. Įtampa turi atitikti gamintojo reikalavimus. Matavimui naudojama kalibruota įranga, pateikiamas patikros sertifikatas.  Fiksuojamas nepertraukiamos energijos šaltinis  (jeigu taikoma)
5) Instaliavimo patikra, kurios metu vertinama ar:
5.1) Įrenginys pastatytas ant horizontalaus, stabilaus ir tvirto paviršiaus;
5.2) Įrenginys neturi matomų pažeidimų;
5.3) Aplink įrenginį palikta pakankamai vietos, kad durys galėtų pilnai atsiverti neužkliudydamos kitų įrenginių ir nesudarydamos kliūties;
5.4) Durų tarpinė nėra pažeista ar deformuota;
5.5) Įrenginys pažymėtas CE ženklu
5.6) Patalpos temperatūra atitinka gamintojo specifikaciją;
5.7) Maitinimo šaltinis prijungtas.
5.8) Įjungta sistema pasiekusi nustatytus temperatūros rėžius nemeta jokių aliarmų
6) Konfigūracijos patikra - fiksuojama įrenginio konfigūracija, tokia kaip nustatyta aukščiausia ir žemiausia temperatūra, drėgmės kiekis, CO2 koncentracija aliarmų ribos ir kiti veiklai svarbūs parametrai.
7) Rezultatų vertinamas - patvirtinama,  kad nebuvo nustatyta nuokrypių arba visi nuokrypiai yra uždaryti. Atliekamas rezultatų vertinimas bei pateikiamos išvados.</t>
  </si>
  <si>
    <t>Veikimo kvalifikavimas (Operational Qualification - OQ). 
OQ apimtis:
1) Atliekami funkciniai bandymai.
Atliekamas funkcinis testas, siekiant patvirtinti, kad įranga veikia pagal gamintojo specifikacijas ir kad įrenginio valdymas yra tinkamai funkcionalus.
2) Atliekama aliarmų veikimo patikra.
Sugeneruoti ir patikrinti įrangos aliarmus. Suformuoti aliarmų ataskaitas. Aliarmų patikra turi apimti ne mažiau kaip šiuos aliarmus. 
3) Atliekama termoporų kalibravimą.
Atliekamas termoporų kalibravimas ne mažiau kaip trijuose temperatūriniuose taškuose: žemiausiame, aukščiausiame ir vidurio taške. Visi matavimo duomenys turi atitikti ne didesnį nei ± 5% leistiną nuokrypį ir užtikrinti ne didesnį kaip 0,2 °C temperatūros stabilumą 3 minučių laikotarpiu.
4) Atliekamas tuščio įrenginio temperatūros pasiskirstymo testas. Bandymas atliekamas siekiant patvirtinti, kad įrenginys gali palaikyti reikalaujamą temperatūrą tuščioje be užkrovos. Bandymo metu įrenginys turi palaikyti nustatytą darbinį temperatūros diapazoną (pagal gamintojo reikalavimus ir vartotojo poreikius) ir palaikyti jį nepertraukiamai dvidešimt keturias (24) valandas. Tuščiame inkubatoriuje termoporos išdėstomos pagal sudarytą brėžinį ir jame nurodytas pozicijas nurodant atstumus nuo įrenginio sienų šonų, viršaus ir apačios.
Bandymui naudojama ne mažiau kaip trylika (13) termoporų: ne mažiau kaip dešimt (10) termoporų tolygiai išdėstoma kameroje per visą erdvę, viena (1) termopora tvirtinama prie vidinio įrenginio temperatūros jutiklio, viena (1) – prie temperatūros stebėsenos sistemos jutiklio ir viena (1) – kambario (aplinkos) temperatūrai stebėti. Temperatūra matuojama ne trumpiau kaip 24 valandas, temperatūrą registruojant ne ilgesniais kaip 5 minučių intervalais. Fiksuojamos maksimalios, minimalios ir vidutinės temperatūros reikšmės. Po bandymo sugeneruojama temperatūros duomenų ataskaita.
5) Atliekamas CO₂ koncentracijos testas siekiant nustatyti, ar faktinė koncentracija atitinka gamintojo ir vartotojo nustatytas ribas bei sutampa su įrenginio ekrane rodomomis reikšmėmis. Testavimui naudojama tik kalibruota įranga, pateikiamas patikros sertifikatas. 
6) Rezultatų vertinamas Patvirtinama,  kad bandymų metu nėra nustatyta nuokrypių arba visi nuokrypiai yra uždaryti. Atliekamas visų atliktų testų ir matavimų rezultatų vertinimas bei pateikiamos išvados</t>
  </si>
  <si>
    <t>2.1.1 Instaliavimo kvalifikavimas (Installation Qualification - IQ)</t>
  </si>
  <si>
    <t>2.2.2 Veikimo kvalifikavimas (Operational Qualification - OQ)</t>
  </si>
  <si>
    <t>2.2.3 Našumo kvalifikavimas (Performance Qualification - PQ).</t>
  </si>
  <si>
    <t>Našumo kvalifikavimas (Performance Qualification - PQ).
(PQ) apimtis ne mažesnė nei:
1)Temperatūros pasiskirstymo testas su užkrova (ne mažiau kaip 70 proc. Tūrio).  Matavimo trukmė  ne mažiau 72 val. (temperatūros registravimas ne didesniais kaip 5 min. intervalais). Bandymui naudojama ne mažiau kaip trylika (13) termoporų: ne mažiau kaip dešimt (10) termoporų tolygiai išdėstoma kameroje per visą erdvę, viena (1) termopora tvirtinama prie vidinio įrenginio temperatūros jutiklio, viena (1) – prie temperatūros stebėsenos sistemos jutiklio ir viena (1) – kambario (aplinkos) temperatūrai stebėti.  Fiksuojamos maksimalios, minimalios ir vidutinės temperatūros reikšmės. Po bandymo sugeneruojama temperatūros duomenų ataskaita.
2) Atidarytų durų testas. Atliekamas temperatūros registravimas atidarius įrenginio duris, siekiant nustatyti, per kiek laiko temperatūra išeina iš leistinų ribų ir kurios termoporos pirmos parodo nuokrypį. Durys laikomos atidarytos 1 minutę. Uždarius duris, fiksuojamas laikas, per kurį visų daviklių išmatuota temperatūra stabilizuojasi ir vėl atitinka priimtinumo kriterijus.
4) Pateikti tikslias temperatūros daviklių išdėstymo schemas, nurodant atstumus nuo įrenginio sienų šonų, viršaus ir apačios.
5) Atliekama termoporų kalibravimo patikra. Po bandymų atliekama termoporų tikslumo patikra palyginant rodmenis su sukalibruotu etalonu. Visi matavimo duomenys turi atitikti ne didesnį nei ± 5% leistiną nuokrypį ir užtikrinti ne didesnį kaip 0,2 °C temperatūros stabilumą 3 minučių laikotarpiu.
6) Rezultatų vertinamas. Patvirtinama,  kad bandymų metu nėra nustatyta nuokrypių arba visi nuokrypiai yra uždaryti. Atliekamas visų atliktų testų ir matavimų rezultatų vertinimas bei pateikiamos išvados</t>
  </si>
  <si>
    <t>2.2 Laminarinės traukos spintos kvalifikavimas</t>
  </si>
  <si>
    <t>2.2.1 Instaliavimo kvalifikavimas (Installation Qualification - IQ)</t>
  </si>
  <si>
    <t>Instaliavimo kvalifikavimas (Installation Qualification - IQ)
(IQ) apimtis ne mažesnė nei:
1) Techninė dokumentacija. Fiksuojama, kad įrenginys turi visą reikiamą techninę dokumentaciją: įrenginio naudojimo instrukciją, darbo instrukciją, priežiūros instrukciją, atitikties deklaracijas, techninį pasą ir kitus būtinuosius dokumentus.
2) Atliekama matavimo įrangos tinkamumo verifikavimas. Nurodoma įranga, naudojama įrenginio testavimui, pateikiant jos  identifikacinius numerius ir pavadinimus. Patvirtinama, kad įranga turi galiojančią kalibravimo bandymų metu (sertifikato numerį, datą ir galiojimo laiką). Pridėti kalibravimo sertifikatų kopijas.
3) Įrangos identifikacija – fiksuojama įrangos gamintojas, gamybos metai tipas/modelis, gamyklinis numeris, inventorinis numeris ir įrenginio eksploatavimo vieta.
4) Elektros tiekimo patikra -  išmatuojama vietinio elektros lizdo, prie kurio prijungiamas įrenginys, įtampa ir užpildoma atitinkama protokolo skiltis. Įtampa turi atitikti gamintojo reikalavimus. Matavimui naudojama kalibruota įranga, pateikiamas patikros sertifikatas. Įvertinamas elektros laidų įrengimas ir izoliacija
5) Instaliavimo patikra, kurios metu vertinama ar:
5.1) Įrenginys pastatytas ant horizontalaus, stabilaus ir tvirto paviršiaus;
5.2) Įrenginys neturi matomų pažeidimų; įrenginio įrengimo patikrinimas instaliavimo vietoje; išorinės ir vidinė įrenginio dalių išvaizdos patikrinimas dėl defektų, patikrinama ar visos reikalingos gamintojo deklaruojamos etiketės ant įrenginio aiškiai suprantamos ir matomos
5.3) Įrenginys pažymėtas CE ženklu
5.4) Patalpos temperatūra atitinka gamintojo specifikaciją;
5.5) Įjungta sistema nemeta jokių aliarmų
7) Rezultatų vertinamas - patvirtinama,  kad nebuvo nustatyta nuokrypių arba visi nuokrypiai yra uždaryti. Atliekamas rezultatų vertinimas bei pateikiamos išvados.</t>
  </si>
  <si>
    <t>Veikimo ir Našumo kvalifikavimas (Operational/Performance Qualification - OPQ).
OPQ apimtis ne mažesnė nei:
1) Oro srauto greičio ir kiekio matavimai – atliekamas siekiant įvertinti, ar įrenginyje generuojamas oro judėjimas atitinka projektines ir gamintojo specifikacijas.
2) Apšviestumo ir triukšmo lygio matavimai -  vertinama, ar darbo zona yra pakankamai apšviesta, kad būtų saugu ir ergonomiška dirbti. Lyginama su normatyviniais reikalavimais. Matuojama bendroji akustinė tarša.
3) HEPA filtrų pralaidumo tikrinimas – vertinama pralaidumas neviršija gamintojo nustatytų ribų;
4) Dūmų testas – nustatomas vizualus oro judėjimą darbo erdvėje. Stebima: ar dūmai juda vienoda kryptimi; ar nėra sūkurių, stagnacijos zonų; ar oro srautas greitai ir tolygiai pašalina teršalus. Testas fiksuojamas vaizdo įrašu. 
5)Temperatūros ir santykinės oro drėgmės matavimai - fiksuojama, kokia temperatūra ir santykinė oro drėgmė buvo patalpoje testavimo metu.
6) Kietų ir aerozolinių dalelių kiekio ore matavimas – atliekamas su kalibruota įranga (pateikiamas sertifikatas). Nustatoma ar dalelių kiekis ore atitinka nustatytas ribas pagal ISO 14644-1.
7) Įvertinti ir interpretuoti atliktų testų ir matavimų rezultatai, suformuluoti išvadas. Patvirtinama,  kad bandymų metu nėra nustatyta nuokrypių arba visi nuokrypiai yra uždaryti. Atliekamas visų atliktų testų ir matavimų rezultatų vertinimas bei pateikiamos išvados</t>
  </si>
  <si>
    <t>2.2.2 Veikimo ir Našumo kvalifikavimas (Operational/Performance Qualification - OPQ).</t>
  </si>
  <si>
    <r>
      <t>Veikimo kvalifikavimas (Operational Qualification - OQ). (OQ) apimtis</t>
    </r>
    <r>
      <rPr>
        <sz val="10"/>
        <color theme="1"/>
        <rFont val="Calibri"/>
        <family val="2"/>
        <charset val="186"/>
        <scheme val="minor"/>
      </rPr>
      <t>:</t>
    </r>
  </si>
  <si>
    <r>
      <t xml:space="preserve">1)Temperatūros pasiskirstymo ir tikslumo testas su imituota užkrova. </t>
    </r>
    <r>
      <rPr>
        <sz val="10"/>
        <color theme="1"/>
        <rFont val="Calibri"/>
        <family val="2"/>
        <charset val="186"/>
        <scheme val="minor"/>
      </rPr>
      <t>Bandymo metu įrenginys turi pasiekti ir išlaikyti nustatytus temperatūros diapazonus, per šaldymo etapui numatytą laiką  (pagal gamintojo reikalavimus ir vartotojo poreikius. Kameroje termoporos išdėstomos imituojant tikrą šaldymo procesą. Pozicijos pasirenkamos, pagal sudarytą brėžinį ir jame nurodytas temperatūrinių taškų vietas. Bandymui naudojama ne mažiau kaip aštuonios (8) termoporos: ne mažiau kaip dešimt (4) termoporos tolygiai išdėstoma kameroje per visą erdvę, dvi (2) termoporos dedamos į šaldomo produkto vidų, viena (1) termopora tvirtinama prie vidinio įrenginio temperatūros jutiklio, viena (1) termopora skirta kambario (aplinkos) temperatūrai stebėti. Temperatūra registruojama visą nustatytos programos veikimo laiką. Kiekviena naudojama programa kvalifikuojama tris kartus. Fiksuojamos temperatūros reikšmės ir laikas, reikalingas pageidaujamai temperatūrai pasiekti. Pasibaigus bandymui, sugeneruojama temperatūrinių duomenų ataskaita iš matavimo prietaiso ir šaldymo ciklo ataskaita iš kvalifikuojamo įrenginio programos.</t>
    </r>
  </si>
  <si>
    <r>
      <t>2)Atliekamas elektros dingimo testas</t>
    </r>
    <r>
      <rPr>
        <sz val="10"/>
        <color theme="1"/>
        <rFont val="Calibri"/>
        <family val="2"/>
        <charset val="186"/>
        <scheme val="minor"/>
      </rPr>
      <t xml:space="preserve"> – fiksuojama, ar įrenginys turi nepertraukiamo energijos tiekimo šaltinį. Taip pat nustatoma, ar elektros tiekimo nutraukimas atsispindi įrenginio įvykių sekos funkcijoje.</t>
    </r>
  </si>
  <si>
    <r>
      <t>3) Pateikti tikslias temperatūros daviklių išdėstymo schemas,</t>
    </r>
    <r>
      <rPr>
        <sz val="10"/>
        <color theme="1"/>
        <rFont val="Calibri"/>
        <family val="2"/>
        <charset val="186"/>
        <scheme val="minor"/>
      </rPr>
      <t xml:space="preserve"> nurodant atstumus nuo įrenginio sienų šonų, viršaus ir apačios.</t>
    </r>
  </si>
  <si>
    <r>
      <t>4) Atliekama termoporų kalibravimo patikra.</t>
    </r>
    <r>
      <rPr>
        <sz val="10"/>
        <color theme="1"/>
        <rFont val="Calibri"/>
        <family val="2"/>
        <charset val="186"/>
        <scheme val="minor"/>
      </rPr>
      <t xml:space="preserve"> Po bandymų atliekama termoporų tikslumo patikra palyginant rodmenis su sukalibruotu etalonu. Visi matavimo duomenys turi atitikti ne didesnį nei ± 5% leistiną nuokrypį ir užtikrinti ne didesnį kaip 0,2 °C temperatūros stabilumą 3 minučių laikotarpiu.</t>
    </r>
  </si>
  <si>
    <t>3. Pažangios terapijos vaistinių preparatų gamybos veikloje naudojamos šalčio grandinės įrangos kvalifikacija</t>
  </si>
  <si>
    <t>3.1 +2-+8 šaldytuvo kvalifikavimas</t>
  </si>
  <si>
    <t>Instaliavimo kvalifikavimas (Installation Qualification – IQ)
(IQ) apimtis ne mažesnė nei:
1) Techninė dokumentacija. Fiksuojama, kad įrenginys turi visą reikiamą techninę dokumentaciją: įrenginio naudojimo instrukciją, darbo instrukciją, priežiūros instrukciją, atitikties deklaracijas, techninį pasą ir kitus būtinuosius dokumentus.
2) Atliekama termoporų kalibravimo verifikavimas. Nurodoma įranga, naudojama įrenginio testavimui, pateikiant jos  identifikacinius numerius ir pavadinimus. Patvirtinama, kad įranga turi galiojančią kalibravimo bandymų metu (sertifikato numerį, datą ir galiojimo laiką). Pridėti kalibravimo sertifikatų kopijas.
3) Įrangos identifikacija – fiksuojama įrangos gamintojas, gamybos metai tipas/modelis, gamyklinis numeris, inventorinis numeris ir įrenginio eksploatavimo vieta.
4) Elektros tiekimo patikra -  išmatuojama vietinio elektros lizdo, prie kurio prijungiamas įrenginys, įtampa ir užpildoma atitinkama protokolo skiltis. Įtampa turi atitikti gamintojo reikalavimus. Matavimui naudojama kalibruota įranga, pateikiamas patikros sertifikatas.  Fiksuojamas nepertraukiamos energijos šaltinis  (jeigu taikoma)
5) Instaliavimo patikra, kurios metu vertinama ar:
5.1) Įrenginys pastatytas ant horizontalaus, stabilaus ir tvirto paviršiaus;
5.2) Įrenginys neturi matomų pažeidimų;
5.3) Aplink įrenginį palikta pakankamai vietos, kad durys galėtų pilnai atsiverti neužkliudydamos kitų įrenginių ir nesudarydamos kliūties;
5.4) Durų tarpinė nėra pažeista ar deformuota;
5.5) Įrenginys pažymėtas CE ženklu
5.6) Patalpos temperatūra atitinka gamintojo specifikaciją;
5.7) Maitinimo šaltinis prijungtas.
5.8) Įjungta sistema pasiekusi nustatytus temperatūros rėžius nemeta jokių aliarmų
6) Konfigūracijos patikra – fiksuojama įrenginio konfigūracija, tokia kaip nustatyta aukščiausia ir žemiausia temperatūra, aliarmų ribos, atitirpinimo laikas (jeigu taikoma) ir kiti veiklai svarbūs parametrai.
7) Rezultatų vertinamas – patvirtinama,  kad nebuvo nustatyta nuokrypių arba visi nuokrypiai yra uždaryti. Atliekamas rezultatų vertinimas bei pateikiamos išvados.</t>
  </si>
  <si>
    <t>Veikimo kvalifikavimas (Operational Qualification - OQ). (OQ) apimtis:
1) Atliekami funkciniai bandymai.
Atliekamas funkcinis testas, siekiant patvirtinti, kad įranga veikia pagal gamintojo specifikacijas ir kad įrenginio valdymas yra tinkamai funkcionalus.
2) Atliekama aliarmų veikimo patikra.
Sugeneruoti ir patikrinti įrangos aliarmus. Suformuoti aliarmų ataskaitas. Aliarmų patikra turi apimti ne mažiau kaip šiuos aliarmus:
3.1) Dingus elektros tiekimui arba išjungus maitinimo jungiklį
3.2) Aukšta temperatūra – kai kameros temperatūra viršija nustatytas ribas
3.3) Žema temperatūra – kai kameros temperatūra nukrinta žemiau nustatytos ribos.
3) Atliekama termoporų kalibravimą.
Atliekamas termoporų kalibravimas ne mažiau kaip trijuose temperatūriniuose taškuose: žemiausiame, aukščiausiame ir vidurio taške. Visi matavimo duomenys turi atitikti ne didesnį nei ± 5% leistiną nuokrypį ir užtikrinti ne didesnį kaip 0,2 °C temperatūros stabilumą 3 minučių laikotarpiu.
4) Atliekamas tuščio įrenginio temperatūros pasiskirstymo testas. Bandymas atliekamas siekiant patvirtinti, kad įrenginys gali palaikyti reikalaujamą temperatūrą tuščioje kameroje. Bandymo metu įrenginys turi palaikyti nustatytą darbinį temperatūros diapazoną (pagal gamintojo reikalavimus ir vartotojo poreikius) ir palaikyti jį nepertraukiamai dvidešimt keturias (24) valandas. Tuščioje kameroje termoporos išdėstomos pagal sudarytą brėžinį ir jame nurodytas pozicijas nurodant atstumus nuo įrenginio sienų šonų, viršaus ir apačios.
Bandymui naudojama ne mažiau kaip devyniolika (19) termoporų: ne mažiau kaip šešiolika (16) termoporų tolygiai išdėstoma kameroje per visą erdvę, viena (1) termopora tvirtinama prie vidinio įrenginio temperatūros jutiklio, viena (1) – prie temperatūros stebėsenos sistemos jutiklio ir viena (1) – kambario (aplinkos) temperatūrai stebėti. Temperatūra matuojama ne trumpiau kaip 24 valandas, temperatūrą registruojant ne ilgesniais kaip 5 minučių intervalais. Fiksuojamos maksimalios, minimalios ir vidutinės temperatūros reikšmės. Po bandymo sugeneruojama temperatūros duomenų ataskaita.
5) Rezultatų vertinamas Patvirtinama,  kad bandymų metu nėra nustatyta nuokrypių arba visi nuokrypiai yra uždaryti. Atliekamas visų atliktų testų ir matavimų rezultatų vertinimas bei pateikiamos išvados</t>
  </si>
  <si>
    <t>Našumo kvalifikavimas (Performance Qualification - PQ).
(PQ) apimtis ne mažesnė nei:
1)Temperatūros pasiskirstymo testas su užkrova (ne mažiau kaip 70 proc. Tūrio).  Matavimo trukmė  ne mažiau 72 val. (temperatūros registravimas ne didesniais kaip 5 min. intervalais). Bandymui naudojama ne mažiau kaip devyniolika (19) termoporų: ne mažiau kaip šešiolika (16) termoporų tolygiai išdėstoma kameroje per visą erdvę, viena (1) termopora tvirtinama prie vidinio įrenginio temperatūros jutiklio, viena (1) – prie temperatūros stebėsenos sistemos jutiklio ir viena (1) – kambario (aplinkos) temperatūrai stebėti. Fiksuojamos maksimalios, minimalios ir vidutinės temperatūros reikšmės. Po bandymo sugeneruojama temperatūros duomenų ataskaita.
2) Atidarytų durų testas. Atliekamas temperatūros registravimas atidarius įrenginio duris, siekiant nustatyti, per kiek laiko temperatūra išeina iš leistinų ribų ir kurios termoporos pirmos parodo nuokrypį. Durys laikomos atidarytos 1 minutę. Uždarius duris, fiksuojamas laikas, per kurį visų daviklių išmatuota temperatūra stabilizuojasi ir vėl atitinka priimtinumo kriterijus.
3)Atliekamas elektros dingimo testas registruojant temperatūrą ne ilgesniais kaip 5 min. intervalais, kol bent vienas temperatūros matavimo daviklis parodo nuokrypį nuo priimtinų temperatūros ribų. Įjungus įrenginį, fiksuojamas laikas, per kurį temperatūra visose termoporose grįžta į nustatytas ribas.
4) Pateikti tikslias temperatūros daviklių išdėstymo schemas, nurodant atstumus nuo įrenginio sienų šonų, viršaus ir apačios.
5) Atliekama termoporų kalibravimo patikra. Po bandymų atliekama termoporų tikslumo patikra palyginant rodmenis su sukalibruotu etalonu. Visi matavimo duomenys turi atitikti ne didesnį nei ± 5% leistiną nuokrypį ir užtikrinti ne didesnį kaip 0,2 °C temperatūros stabilumą 3 minučių laikotarpiu.
6) Rezultatų vertinamas. Patvirtinama,  kad bandymų metu nėra nustatyta nuokrypių arba visi nuokrypiai yra uždaryti. Atliekamas visų atliktų testų ir matavimų rezultatų vertinimas bei pateikiamos išvados</t>
  </si>
  <si>
    <t>3.1.1 Instaliavimo kvalifikavimas (Installation Qualification - IQ)</t>
  </si>
  <si>
    <t>3.2.2 Veikimo kvalifikavimas (Operational Qualification - OQ)</t>
  </si>
  <si>
    <t>3.2.3 Našumo kvalifikavimas (Performance Qualification - PQ).</t>
  </si>
  <si>
    <t>3.1.2 Veikimo kvalifikavimas (Operational Qualification - OQ)</t>
  </si>
  <si>
    <t>3.1.3 Našumo kvalifikavimas (Performance Qualification - PQ).</t>
  </si>
  <si>
    <t>3.2 Šaldiklio - 30 °C kvalifikavimas</t>
  </si>
  <si>
    <t>3.2.1 Instaliavimo kvalifikavimas (Installation Qualification - IQ)</t>
  </si>
  <si>
    <t>Instaliavimo kvalifikavimas (Installation Qualification - IQ).
(IQ) apimtis ne mažesnė nei:
1) Techninė dokumentacija. Fiksuojama, kad įrenginys turi visą reikiamą techninę dokumentaciją: įrenginio naudojimo instrukciją, darbo instrukciją, priežiūros instrukciją, atitikties deklaracijas, techninį pasą ir kitus būtinuosius dokumentus.
2) Atliekama termoporų kalibravimo verifikavimas. Nurodoma įranga, naudojama įrenginio testavimui, pateikiant jos  identifikacinius numerius ir pavadinimus. Patvirtinama, kad įranga turi galiojančią kalibravimo bandymų metu (sertifikato numerį, datą ir galiojimo laiką). Pridėti kalibravimo sertifikatų kopijas.
3) Įrangos identifikacija – fiksuojama įrangos gamintojas, gamybos metai tipas/modelis, gamyklinis numeris, inventorinis numeris ir įrenginio eksploatavimo vieta.
4) Elektros tiekimo patikra -  išmatuojama vietinio elektros lizdo, prie kurio prijungiamas įrenginys, įtampa ir užpildoma atitinkama protokolo skiltis. Įtampa turi atitikti gamintojo reikalavimus. Matavimui naudojama kalibruota įranga, pateikiamas patikros sertifikatas.  Fiksuojamas nepertraukiamos energijos šaltinis  (jeigu taikoma)
5) Instaliavimo patikra, kurios metu vertinama ar:
5.1) Įrenginys pastatytas ant horizontalaus, stabilaus ir tvirto paviršiaus;
5.2) Įrenginys neturi matomų pažeidimų;
5.3) Aplink įrenginį palikta pakankamai vietos, kad durys galėtų pilnai atsiverti neužkliudydamos kitų įrenginių ir nesudarydamos kliūties;
5.4) Durų tarpinė nėra pažeista ar deformuota;
5.5) Įrenginys pažymėtas CE ženklu
5.6) Patalpos temperatūra atitinka gamintojo specifikaciją;
5.7) Maitinimo šaltinis prijungtas.
5.8) Įjungta sistema pasiekusi nustatytus temperatūros rėžius nemeta jokių aliarmų
6) Konfigūracijos patikra - fiksuojama įrenginio konfigūracija, tokia kaip nustatyta aukščiausia ir žemiausia temperatūra, aliarmų ribos, atitirpinimo laikas (jeigu taikoma) ir kiti veiklai svarbūs parametrai.
7) Rezultatų vertinamas - patvirtinama,  kad nebuvo nustatyta nuokrypių arba visi nuokrypiai yra uždaryti. Atliekamas rezultatų vertinimas bei pateikiamos išvados.</t>
  </si>
  <si>
    <t>3.3  Gilaus šaldymo šaldiklio - 80 °C kvalifikavimas</t>
  </si>
  <si>
    <t>3.3.1 Instaliavimo kvalifikavimas (Installation Qualification - IQ)</t>
  </si>
  <si>
    <t>3.3.2 Veikimo kvalifikavimas (Operational Qualification - OQ)</t>
  </si>
  <si>
    <t>3.3.3 Našumo kvalifikavimas (Performance Qualification - PQ).</t>
  </si>
  <si>
    <t>Veikimo kvalifikavimas (Operational Qualification - OQ). (OQ) apimtis:
1) Atliekami funkciniai bandymai.
Atliekamas funkcinis testas, siekiant patvirtinti, kad įranga veikia pagal gamintojo specifikacijas ir kad įrenginio valdymas yra tinkamai funkcionalus.
2) Atliekama aliarmų veikimo patikra.
Sugeneruoti ir patikrinti įrangos aliarmus. Suformuoti aliarmų ataskaitas. Aliarmų patikra turi apimti ne mažiau kaip šiuos aliarmus:
3.1) Dingus elektros tiekimui arba išjungus maitinimo jungiklį
3.2) Aukšta temperatūra – kai kameros temperatūra viršija nustatytas ribas
3.3) Žema temperatūra – kai kameros temperatūra nukrinta žemiau nustatytos ribos.
3) Atliekama termoporų kalibravimą.
Atliekamas termoporų kalibravimas ne mažiau kaip trijuose temperatūriniuose taškuose: žemiausiame, aukščiausiame ir vidurio taške. Visi matavimo duomenys turi atitikti ne didesnį nei ± 5% leistiną nuokrypį ir užtikrinti ne didesnį kaip 0,2 °C temperatūros stabilumą 3 minučių laikotarpiu.
4) Atliekamas tuščio įrenginio temperatūros pasiskirstymo testas. Bandymas atliekamas siekiant patvirtinti, kad įrenginys gali palaikyti reikalaujamą temperatūrą tuščioje kameroje. Bandymo metu įrenginys turi palaikyti nustatytą darbinį temperatūros diapazoną (pagal gamintojo reikalavimus ir vartotojo poreikius) ir palaikyti jį nepertraukiamai dvidešimt keturias (24) valandas. Tuščioje kameroje termoporos išdėstomos pagal sudarytą brėžinį ir jame nurodytas pozicijas nurodant atstumus nuo įrenginio sienų šonų, viršaus ir apačios.
Bandymui naudojama ne mažiau kaip trylika (13) termoporų: ne mažiau kaip dešimt (10) termoporų tolygiai išdėstoma kameroje per visą erdvę, viena (1) termopora tvirtinama prie vidinio įrenginio temperatūros jutiklio, viena (1) – prie temperatūros stebėsenos sistemos jutiklio ir viena (1) – kambario (aplinkos) temperatūrai stebėti. Temperatūra matuojama ne trumpiau kaip 24 valandas, temperatūrą registruojant ne ilgesniais kaip 5 minučių intervalais. Fiksuojamos maksimalios, minimalios ir vidutinės temperatūros reikšmės. Po bandymo sugeneruojama temperatūros duomenų ataskaita.
5) Rezultatų vertinamas Patvirtinama,  kad bandymų metu nėra nustatyta nuokrypių arba visi nuokrypiai yra uždaryti. Atliekamas visų atliktų testų ir matavimų rezultatų vertinimas bei pateikiamos išvados</t>
  </si>
  <si>
    <t>Našumo kvalifikavimas (Performance Qualification - PQ).
(PQ) apimtis ne mažesnė nei:
1)Temperatūros pasiskirstymo testas su užkrova (ne mažiau kaip 70 proc. Tūrio).  Matavimo trukmė  ne mažiau 72 val. (temperatūros registravimas ne didesniais kaip 5 min. intervalais). Bandymui naudojama ne mažiau kaip trylika (13) termoporų: ne mažiau kaip dešimt (10) termoporų tolygiai išdėstoma kameroje per visą erdvę, viena (1) termopora tvirtinama prie vidinio įrenginio temperatūros jutiklio, viena (1) – prie temperatūros stebėsenos sistemos jutiklio ir viena (1) – kambario (aplinkos) temperatūrai stebėti.  Fiksuojamos maksimalios, minimalios ir vidutinės temperatūros reikšmės. Po bandymo sugeneruojama temperatūros duomenų ataskaita.
2) Atidarytų durų testas. Atliekamas temperatūros registravimas atidarius įrenginio duris, siekiant nustatyti, per kiek laiko temperatūra išeina iš leistinų ribų ir kurios termoporos pirmos parodo nuokrypį. Durys laikomos atidarytos 1 minutę. Uždarius duris, fiksuojamas laikas, per kurį visų daviklių išmatuota temperatūra stabilizuojasi ir vėl atitinka priimtinumo kriterijus.
3)Atliekamas elektros dingimo testas registruojant temperatūrą ne ilgesniais kaip 5 min. intervalais, kol bent vienas temperatūros matavimo daviklis parodo nuokrypį nuo priimtinų temperatūros ribų. Įjungus įrenginį, fiksuojamas laikas, per kurį temperatūra visose termoporose grįžta į nustatytas ribas.
4) Pateikti tikslias temperatūros daviklių išdėstymo schemas, nurodant atstumus nuo įrenginio sienų šonų, viršaus ir apačios.
5) Atliekama termoporų kalibravimo patikra. Po bandymų atliekama termoporų tikslumo patikra palyginant rodmenis su sukalibruotu etalonu. Visi matavimo duomenys turi atitikti ne didesnį nei ± 5% leistiną nuokrypį ir užtikrinti ne didesnį kaip 0,2 °C temperatūros stabilumą 3 minučių laikotarpiu.
6) Rezultatų vertinamas. Patvirtinama,  kad bandymų metu nėra nustatyta nuokrypių arba visi nuokrypiai yra uždaryti. Atliekamas visų atliktų testų ir matavimų rezultatų vertinimas bei pateikiamos išvados</t>
  </si>
  <si>
    <t xml:space="preserve">3.4 Kriosaugyklės kvalifikavimas </t>
  </si>
  <si>
    <t>Instaliavimo kvalifikavimas (Installation Qualification - IQ).
(IQ) apimtis ne mažesnė nei:
1) Techninė dokumentacija. Fiksuojama, kad įrenginys turi visą reikiamą techninę dokumentaciją: įrenginio naudojimo instrukciją, darbo instrukciją, priežiūros instrukciją, atitikties deklaracijas, techninį pasą ir kitus būtinuosius dokumentus.
2) Atliekama termoporų kalibravimo verifikavimas. Nurodoma įranga, naudojama įrenginio testavimui, pateikiant jos  identifikacinius numerius ir pavadinimus. Patvirtinama, kad įranga turi galiojančią kalibravimo bandymų metu (sertifikato numerį, datą ir galiojimo laiką). Pridėti kalibravimo sertifikatų kopijas.
3) Įrangos identifikacija – fiksuojama įrangos gamintojas, gamybos metai tipas/modelis, gamyklinis numeris, inventorinis numeris ir įrenginio eksploatavimo vieta.
4) Elektros tiekimo patikra -  išmatuojama vietinio elektros lizdo, prie kurio prijungiamas įrenginys, įtampa ir užpildoma atitinkama protokolo skiltis. Įtampa turi atitikti gamintojo reikalavimus. Matavimui naudojama kalibruota įranga, pateikiamas patikros sertifikatas.  Fiksuojamas nepertraukiamos energijos šaltinis  (jeigu taikoma)
5) Instaliavimo patikra, kurios metu vertinama ar:
5.1) Įrenginys pastatytas ant horizontalaus, stabilaus ir tvirto paviršiaus;
5.2) Įrenginys neturi matomų pažeidimų;
5.3) Aplink įrenginį palikta pakankamai vietos, kad dangtis galėtų pilnai atsiverti neužkliudydamos kitų įrenginių ir nesudarytų  kliūties;
5.4) Dangčio užraktas nėra pažeistas ar deformuota;
5.5) Įrenginys pažymėtas CE ženklu
5.6) Patalpos temperatūra atitinka gamintojo specifikaciją;
5.7) Maitinimo šaltinis prijungtas.
5.8) Azoto šaltinis prijungtas.
5.9) Įjungta sistema pasiekusi nustatytus temperatūros ir azoto kiekio rėžius - nemeta jokių aliarmų
6) Konfigūracijos patikra - fiksuojama įrenginio konfigūracija, tokia kaip nustatyta aukščiausia ir žemiausia temperatūra, azoto lygis, riba, nuo kurios pradedamas automatinis pildymas, atitirpinimo laikas (jeigu taikoma) ir kiti veiklai svarbūs parametrai.
7) Rezultatų vertinamas - patvirtinama,  kad nebuvo nustatyta nuokrypių arba visi nuokrypiai yra uždaryti. Atliekamas rezultatų vertinimas bei pateikiamos išvados.</t>
  </si>
  <si>
    <t>Veikimo kvalifikavimas (Operational Qualification - OQ). (OQ) apimtis:
1) Atliekami funkciniai bandymai.
Atliekamas funkcinis testas, siekiant patvirtinti, kad įranga veikia pagal gamintojo specifikacijas ir kad įrenginio valdymas yra tinkamai funkcionalus. Įrenginys įsijungia. Įrenginys vykdo automatinį pildymais skystu azotu. Azoto tiekimas į saugyklę gali būti sustabdytas rankiniu būdu užsukus vožtuvą. Skysto azoto pildymas gali būti inicijuotas rankiniu būdu.  
2) Atliekama aliarmų veikimo patikra.
Sugeneruoti ir patikrinti įrangos aliarmus. Suformuoti aliarmų ataskaitas. Aliarmų patikra turi apimti ne mažiau kaip šiuos aliarmus:
3.1) Elektros dingimo - dingus elektros tiekimui arba išjungus maitinimo jungiklį
3.2) Aukšta temperatūra – kai temperatūra viršija nustatytas ribas
3.3) Aukštas azoto lygis - saugyklėje azoto lygis viršija nustatytas ribas 
3.5) Žemas azoto lygis - saugyklėje azoto lygis nesiekia nustatytų ribų
3) Atliekama termoporų kalibravimą.
Atliekamas termoporų kalibravimas ne mažiau kaip trijuose temperatūriniuose taškuose: žemiausiame, aukščiausiame ir vidurio taške. Visi matavimo duomenys turi atitikti ne didesnį nei ± 5% leistiną nuokrypį ir užtikrinti ne didesnį kaip 0,2 °C temperatūros stabilumą 3 minučių laikotarpiu.
4) Atliekamas tuščio įrenginio temperatūros pasiskirstymo testas. Bandymas atliekamas siekiant patvirtinti, kad įrenginys gali palaikyti reikalaujamą temperatūrą be užkrovos. Bandymo metu įrenginys turi pasiekti palaikyti nustatytą darbinį temperatūros diapazoną (pagal gamintojo reikalavimus ir vartotojo poreikius) ir palaikyti jį nepertraukiamai dvidešimt keturias (24) valandas. Tuščioje kameroje termoporos išdėstomos pagal sudarytą brėžinį ir jame nurodytas pozicijas nurodant atstumus nuo įrenginio sienų šonų, viršaus ir apačios.
Bandymui naudojama ne mažiau kaip devyniolika (19) termoporų: ne mažiau kaip šešiolika (16) termoporų tolygiai išdėstoma saugyklėje per visą erdvę, viena (1) termopora tvirtinama prie vidinio įrenginio temperatūros jutiklio, viena (1) – prie temperatūros stebėsenos sistemos jutiklio ir viena (1) – kambario (aplinkos) temperatūrai stebėti. Temperatūra matuojama ne trumpiau kaip 24 valandas, temperatūrą registruojant ne ilgesniais kaip 5 minučių intervalais. Fiksuojamos maksimalios, minimalios ir vidutinės temperatūros reikšmės. Po bandymo sugeneruojama temperatūros duomenų ataskaita.
5) Rezultatų vertinamas Patvirtinama,  kad bandymų metu nėra nustatyta nuokrypių arba visi nuokrypiai yra uždaryti. Atliekamas visų atliktų testų ir matavimų rezultatų vertinimas bei pateikiamos išvados</t>
  </si>
  <si>
    <t>Našumo kvalifikavimas (Performance Qualification - PQ).
(PQ) apimtis ne mažesnė nei:
1)Temperatūros pasiskirstymo testas su užkrova (ne mažiau kaip 70 proc. Tūrio).  Matavimo trukmė  ne mažiau 72 val. (temperatūros registravimas ne didesniais kaip 5 min. intervalais). Bandymui naudojama ne mažiau kaip devyniolika (19) termoporų: ne mažiau kaip šešiolika (16) termoporų tolygiai išdėstoma kameroje per visą erdvę, viena (1) termopora tvirtinama prie vidinio įrenginio temperatūros jutiklio, viena (1) – prie temperatūros stebėsenos sistemos jutiklio ir viena (1) – kambario (aplinkos) temperatūrai stebėti. Fiksuojamos maksimalios, minimalios ir vidutinės temperatūros reikšmės. Po bandymo sugeneruojama temperatūros duomenų ataskaita.
2) Atidarytų durų(dangčio) testas. Atliekamas temperatūros registravimas atidarius įrenginio duris, siekiant nustatyti, per kiek laiko temperatūra išeina iš leistinų ribų ir kurios termoporos pirmos parodo nuokrypį. Durys laikomos atidarytos 1 minutę. Uždarius duris, fiksuojamas laikas, per kurį visų daviklių išmatuota temperatūra stabilizuojasi ir vėl atitinka priimtinumo kriterijus.
3)Atliekamas elektros ir azoto tiekimo nutraukimo testas. (Įrenginys išjungimas). Temperatūra registruojama ne ilgesniais kaip 5 minučių intervalais tol, kol bent vienas temperatūros matavimo daviklis užfiksuoja nuokrypį nuo leistinų temperatūros ribų. Įjungus įrenginį, fiksuojamas laikas, per kurį visų termoporų rodmenys grįžta į nustatytas ribas. Jeigu per 3 valandas temperatūra pakyla ne daugiau kaip 20 °C (vertinant termoporos, rodančios aukščiausią matuojamą temperatūrą, duomenis), bandymas nutraukiamas ir laikomas sėkmingu.
4) Pateikti tikslias temperatūros daviklių išdėstymo schemas, nurodant atstumus nuo įrenginio sienų šonų, viršaus ir apačios.
5) Atliekama termoporų kalibravimo patikra. Po bandymų atliekama termoporų tikslumo patikra palyginant rodmenis su sukalibruotu etalonu. Visi matavimo duomenys turi atitikti ne didesnį nei ± 5% leistiną nuokrypį ir užtikrinti ne didesnį kaip 0,2 °C temperatūros stabilumą 3 minučių laikotarpiu.
6) Rezultatų vertinamas. Patvirtinama,  kad bandymų metu nėra nustatyta nuokrypių arba visi nuokrypiai yra uždaryti. Atliekamas visų atliktų testų ir matavimų rezultatų vertinimas bei pateikiamos išvados</t>
  </si>
  <si>
    <t>3.4.1 Instaliavimo kvalifikavimas (Installation Qualification - IQ)</t>
  </si>
  <si>
    <t>3.4.2 Veikimo kvalifikavimas (Operational Qualification - OQ)</t>
  </si>
  <si>
    <t>3.4.3 Našumo kvalifikavimas (Performance Qualification - PQ).</t>
  </si>
  <si>
    <t>2) Atliekama termoporų kalibravimą.</t>
  </si>
  <si>
    <r>
      <t>3)</t>
    </r>
    <r>
      <rPr>
        <sz val="10"/>
        <color theme="1"/>
        <rFont val="Calibri"/>
        <family val="2"/>
        <charset val="186"/>
        <scheme val="minor"/>
      </rPr>
      <t xml:space="preserve"> </t>
    </r>
    <r>
      <rPr>
        <b/>
        <sz val="10"/>
        <color theme="1"/>
        <rFont val="Calibri"/>
        <family val="2"/>
        <charset val="186"/>
        <scheme val="minor"/>
      </rPr>
      <t xml:space="preserve">Temperatūros pasiskirstymo ir tikslumo testas tuščiame įrenginyje. </t>
    </r>
    <r>
      <rPr>
        <sz val="10"/>
        <color theme="1"/>
        <rFont val="Calibri"/>
        <family val="2"/>
        <charset val="186"/>
        <scheme val="minor"/>
      </rPr>
      <t>Bandymas atliekamas siekiant patvirtinti, kad įrenginys gali palaikyti reikalaujamą temperatūrą tuščioje kameroje. Bandymo metu įrenginys turi pasiekti ir išlaikyti nustatytus temperatūros diapazonus, per šaldymo etapui numatytą laiką  (pagal gamintojo reikalavimus ir vartotojo poreikius. Tuščioje kameroje termoporos išdėstomos pagal sudarytą brėžinį ir jame nurodytas pozicijas nurodant atstumus nuo įrenginio sienų šonų, viršaus ir apačios.</t>
    </r>
  </si>
  <si>
    <r>
      <t xml:space="preserve">4) Rezultatų vertinamas </t>
    </r>
    <r>
      <rPr>
        <sz val="10"/>
        <color theme="1"/>
        <rFont val="Calibri"/>
        <family val="2"/>
        <charset val="186"/>
        <scheme val="minor"/>
      </rPr>
      <t>Patvirtinama,  kad bandymų metu nėra nustatyta nuokrypių arba visi nuokrypiai yra uždaryti. Atliekamas visų atliktų testų ir matavimų rezultatų vertinimas bei pateikiamos išvados</t>
    </r>
  </si>
  <si>
    <r>
      <t>5) Rezultatų vertinamas.</t>
    </r>
    <r>
      <rPr>
        <sz val="10"/>
        <color theme="1"/>
        <rFont val="Calibri"/>
        <family val="2"/>
        <charset val="186"/>
        <scheme val="minor"/>
      </rPr>
      <t xml:space="preserve"> Patvirtinama,  kad bandymų metu nėra nustatyta nuokrypių arba visi nuokrypiai yra uždaryti. Atliekamas visų atliktų testų ir matavimų rezultatų vertinimas bei pateikiamos išvados</t>
    </r>
  </si>
  <si>
    <t>Naujai įrengtų patalpų ir įrangos naudojamų pažangios terapijos veikloje kvalifkacija</t>
  </si>
  <si>
    <t>Pastabos</t>
  </si>
  <si>
    <r>
      <t xml:space="preserve">
</t>
    </r>
    <r>
      <rPr>
        <b/>
        <sz val="10"/>
        <color theme="1"/>
        <rFont val="Calibri"/>
        <family val="2"/>
        <charset val="186"/>
        <scheme val="minor"/>
      </rPr>
      <t>Bendrieji reikalavimai:</t>
    </r>
    <r>
      <rPr>
        <sz val="10"/>
        <color theme="1"/>
        <rFont val="Calibri"/>
        <family val="2"/>
        <charset val="186"/>
        <scheme val="minor"/>
      </rPr>
      <t xml:space="preserve"> 
1.1. Visiems nurodytiems pavadinimams, standartams ir analogiškiems techniniams apibrėžimams taikoma sąlyga „arba lygiavertis“. 
1.2. Tiekėjas, siūlantis lygiavertę prekę ar paslaugą, privalo pateikti patikimus įrodymus, kad siūlomas sprendimas atitinka lygiavertiškumo kriterijus. 
1.3. Atliekamas kvalifikavimas (IQ – installation qualification, OQ – operation qualification, PQ – performance qualification) ir kvalifikavimo ataskaita pateikiama per 30 (trisdešimt) kalendorinių dienų nuo paslaugos užsakymo. Kvalifikavimo apimtis detalizuota Lentelėje Nr.1 
1.5. Tiekėjas privalo turėti praktinės patirties, kvalifikuojant šaldymo įrangą, naudojamą biomedicinos, kraujo produktų, farmacijos ar susijusios su GMP veikla srityse. Tiekėjas turi pateikti įrodymus (pvz., užsakovų pažymas, sutartis ar priėmimo–perdavimo aktus), kad per pastaruosius 5 (penkerius) metus yra sėkmingai įvykdęs ne mažiau kaip 3 (tris) kvalifikacijos projektus (IQ, OQ, PQ) GMP aplinkoje naudojamai šaldymo ar užšaldymo įrangai. 
1.6 Kvalifikavimui atliekantis tiekėjas turi užtikrinti darbų vykdymą taip, kad jie netrukdytų įprastinei veiklai. 
1.7 Visa kvalifikavimui reikalinga įranga, įrankiai ir apsaugos priemonės turi būti suteikiamos tiekėjo. Pateikiami galiojantys įrangos patikros ir kalibravimo sertifikatai, įrodantys, kad testavimui naudota įranga yra tinkama ir tiksli
2. Norminiai dokumentai ir metodika. 
2.1. Visi kvalifikavimo darbai turi būti atliekami vadovaujantis Geros gamybos praktikos (GMP) gairėmis – EudraLex Volume 4, Annex 15: Qualification and Validation. 
2.2. Kvalifikavimo procesas turi būti vykdomas nuosekliai, užtikrinant darbų atsekamumą ir dokumentacijos vientisumą. Visi bandymai ir jų įrašai turi būti atsekami – nurodant, kas ir kada atliko bandymą, kokia sąlyga buvo tikrinama ir kokie gauti rezultatai. Po kiekvieno bandymo turi būti suformuluota testavimo išvada. 
3. Kvalifikavimo protokolai ir dokumentacija 
3.1. Kvalifikavimo protokolas privalo būti: parengtas ir patvirtintas prieš kvalifikacijos pradžią; pasirašytas ir patvirtintas po darbų užbaigimo; suderintas su užsakovu iš anksto. 
3.2. Prieš atliekant matavimus kvalifikavimo atlikimo protokolai (šablonas, pildymas, tvirtinimas) yra derinami ir patvirtinami užsakovo paskirto atsakingo asmens, ir yra vertinami pagal perkančiosios organizacijos nustatomus priimtinumo kriterijus remiantis GxP reikalavimais ir vidinėmis organizacijos procedūromis. 
3.4. Kvalifikavimo IQ, OQ, PQ  protokolai turi būti pateikiami anglų kalba. 
3.5. Protokolo turinys turi apimti (bet neapsiriboti): kvalifikavimo tikslą ir apimtį, trumpinių žodynėlį, vaidmenų paskirstymą, įrangos veiklos priimtinumo kriterijus, IQ, OQ, PQ protokolus, kvalifikavimo išvadas, nuokrypių sąrašą ir priedus. 
3.6. Visi įrašai (įskaitant priedus) pildomi gyvu laiku, ranka, įrašą patvirtinant atlikusio asmens parašu ar inicialais ir data. 
4. Nuokrypių valdymas 
4.1. Kvalifikavimo metu nustatyti nuokrypiai (IQ, OQ, PQ etapų metu) turi būti registruojami ir įvertinami pagal reikšmingumą (kritiniai / nekritiniai). 
4.2. Kritiniai nuokrypiai – privalo būti uždaryti iki kito kvalifikavimo etapo pradžios. 
4.3. Nekritiniai nuokrypiai – turi būti uždaryti iki visų etapų pabaigos. 
4.4. Kiekvienas nuokrypis turi būti išanalizuotas, išspręstas ir uždarytas iki galutinio protokolo patvirtinimo. 
4.5. Visi nuokrypiai tiekėjo dokumentuojami protokole arba jo priede, nurodant priežastį, įvertinimą, siūlomus korekcinius veiksmus (CAPA), uždarymo datą, atsakingą asmenį. 
4.6. Kvalifikacijos protokolas negali būti laikomas užbaigtu ar patvirtintu, jei yra neuždarytų nuokrypių. 
5. Priedai 
5.1. Prie kvalifikacijos protokolo turi būti prisegti visi priedai, pagrindžiantys atliktus bandymus ir rezultatus. 
5.2. Visi priedai turi būti: aiškiai sunumeruoti, turėti nuorodą į atitinkamą protokolo skyrių ar testą, pasirašyti atsakingo asmens (vardas, pavardė, parašas, data), įskaitomi, patvirtinti ir patikrinti. 
5.3. Aktualūs duomenys (pvz., neatitiktys, ribinės vertės, patvirtinimai) turi būti aiškiai pažymėti (paryškinimu ar kitu būdu). 
6. Konfidencialumas ir duomenų apsauga 
6.1. Visa informacija, susijusi su kvalifikavimo procesu, yra konfidenciali ir negali būti naudojama kitiems tikslams. 
6.2. Visa Kvalifikavimo metu gauta ir perduodama informacija yra konfidenciali ir tiekėjas įsipareigoja laikytis duomenų apsaugos reikalavimų pagal ISO 27001 ir ES BDAR (GDPR) reglamentą. 
6.3. Konfidencialumo įsipareigojimai turi būti aiškiai apibrėžti sutartyje. </t>
    </r>
  </si>
  <si>
    <t>Naujai įrengtų patalpų ir įrangos naudojamų pažangios terapijos 
veikloje kvalifikacija (10605-1)”</t>
  </si>
  <si>
    <t>SPS priedas Nr. 1</t>
  </si>
  <si>
    <t>Techninė specifikacija ir pasiūlymo kaina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</si>
</sst>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8"/>
      <color theme="1"/>
      <name val="Calibri"/>
      <family val="2"/>
      <charset val="186"/>
      <scheme val="minor"/>
    </font>
    <font>
      <sz val="8"/>
      <color theme="1"/>
      <name val="Times New Roman"/>
      <family val="1"/>
      <charset val="186"/>
    </font>
    <font>
      <sz val="10"/>
      <color theme="1"/>
      <name val="Calibri"/>
      <family val="2"/>
      <charset val="186"/>
      <scheme val="minor"/>
    </font>
    <font>
      <b/>
      <sz val="10"/>
      <color theme="1"/>
      <name val="Calibri"/>
      <family val="2"/>
      <charset val="186"/>
      <scheme val="minor"/>
    </font>
    <font>
      <b/>
      <sz val="10"/>
      <color rgb="FF000000"/>
      <name val="Calibri"/>
      <family val="2"/>
      <charset val="186"/>
      <scheme val="minor"/>
    </font>
    <font>
      <sz val="12"/>
      <color theme="1"/>
      <name val="Calibri"/>
      <family val="2"/>
      <charset val="186"/>
      <scheme val="minor"/>
    </font>
    <font>
      <b/>
      <sz val="16"/>
      <color theme="1"/>
      <name val="Calibri"/>
      <family val="2"/>
      <charset val="186"/>
      <scheme val="minor"/>
    </font>
    <font>
      <b/>
      <sz val="12"/>
      <color theme="1"/>
      <name val="Calibri"/>
      <family val="2"/>
      <charset val="186"/>
      <scheme val="minor"/>
    </font>
  </fonts>
  <fills count="8">
    <fill>
      <patternFill patternType="none"/>
    </fill>
    <fill>
      <patternFill patternType="gray125"/>
    </fill>
    <fill>
      <patternFill patternType="solid">
        <fgColor rgb="FFD9D9D9"/>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
      <patternFill patternType="solid">
        <fgColor theme="7"/>
        <bgColor indexed="64"/>
      </patternFill>
    </fill>
  </fills>
  <borders count="3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141">
    <xf numFmtId="0" fontId="0" fillId="0" borderId="0" xfId="0"/>
    <xf numFmtId="0" fontId="1" fillId="0" borderId="0" xfId="0" applyFont="1"/>
    <xf numFmtId="0" fontId="2" fillId="0" borderId="0" xfId="0" applyFont="1" applyAlignment="1">
      <alignment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3" borderId="2" xfId="0" applyFont="1" applyFill="1" applyBorder="1" applyAlignment="1">
      <alignment vertical="center" wrapText="1"/>
    </xf>
    <xf numFmtId="0" fontId="3" fillId="3" borderId="5"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0" borderId="7" xfId="0" applyFont="1" applyBorder="1" applyAlignment="1">
      <alignment vertical="center" wrapText="1"/>
    </xf>
    <xf numFmtId="0" fontId="3" fillId="0" borderId="2" xfId="0" applyFont="1" applyBorder="1" applyAlignment="1">
      <alignment vertical="center" wrapText="1"/>
    </xf>
    <xf numFmtId="0" fontId="3" fillId="3" borderId="11" xfId="0" applyFont="1" applyFill="1" applyBorder="1" applyAlignment="1">
      <alignment horizontal="center" vertical="center" wrapText="1"/>
    </xf>
    <xf numFmtId="0" fontId="4" fillId="0" borderId="7" xfId="0" applyFont="1" applyBorder="1" applyAlignment="1">
      <alignment vertical="center" wrapText="1"/>
    </xf>
    <xf numFmtId="0" fontId="4" fillId="0" borderId="2" xfId="0" applyFont="1" applyBorder="1" applyAlignment="1">
      <alignment vertical="center" wrapText="1"/>
    </xf>
    <xf numFmtId="0" fontId="3" fillId="3" borderId="2" xfId="0" applyFont="1" applyFill="1" applyBorder="1" applyAlignment="1">
      <alignment horizontal="left" vertical="center" wrapText="1"/>
    </xf>
    <xf numFmtId="0" fontId="3" fillId="3" borderId="13" xfId="0" applyFont="1" applyFill="1" applyBorder="1" applyAlignment="1">
      <alignment vertical="center" wrapText="1"/>
    </xf>
    <xf numFmtId="0" fontId="3" fillId="0" borderId="24" xfId="0" applyFont="1" applyBorder="1" applyAlignment="1">
      <alignment vertical="center" wrapText="1"/>
    </xf>
    <xf numFmtId="0" fontId="3" fillId="0" borderId="16" xfId="0" applyFont="1" applyBorder="1" applyAlignment="1">
      <alignment horizontal="center" vertical="center"/>
    </xf>
    <xf numFmtId="0" fontId="3" fillId="3" borderId="16" xfId="0" applyFont="1" applyFill="1" applyBorder="1" applyAlignment="1">
      <alignment horizontal="center" vertical="center"/>
    </xf>
    <xf numFmtId="0" fontId="3" fillId="3" borderId="20"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3" fillId="0" borderId="0" xfId="0" applyFont="1" applyAlignment="1">
      <alignment horizontal="center" vertical="center"/>
    </xf>
    <xf numFmtId="0" fontId="3" fillId="0" borderId="9" xfId="0" applyFont="1" applyBorder="1" applyAlignment="1">
      <alignment vertical="center" wrapText="1"/>
    </xf>
    <xf numFmtId="0" fontId="3" fillId="4" borderId="13" xfId="0" applyFont="1" applyFill="1" applyBorder="1" applyAlignment="1">
      <alignment horizontal="center" vertical="center" wrapText="1"/>
    </xf>
    <xf numFmtId="0" fontId="3" fillId="3" borderId="13" xfId="0" applyFont="1" applyFill="1" applyBorder="1" applyAlignment="1">
      <alignment horizontal="left" vertical="center" wrapText="1"/>
    </xf>
    <xf numFmtId="0" fontId="3" fillId="4" borderId="14" xfId="0" applyFont="1" applyFill="1" applyBorder="1" applyAlignment="1">
      <alignment vertical="center" wrapText="1"/>
    </xf>
    <xf numFmtId="0" fontId="3" fillId="4" borderId="35"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4" borderId="33" xfId="0" applyFont="1" applyFill="1" applyBorder="1" applyAlignment="1">
      <alignment horizontal="left" vertical="center" wrapText="1"/>
    </xf>
    <xf numFmtId="0" fontId="3" fillId="4" borderId="17" xfId="0" applyFont="1" applyFill="1" applyBorder="1" applyAlignment="1">
      <alignment vertical="center" wrapText="1"/>
    </xf>
    <xf numFmtId="0" fontId="3" fillId="0" borderId="0" xfId="0" applyFont="1" applyAlignment="1">
      <alignment vertical="center"/>
    </xf>
    <xf numFmtId="0" fontId="4"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0" borderId="9" xfId="0" applyFont="1" applyBorder="1" applyAlignment="1">
      <alignment horizontal="left" vertical="center" wrapText="1"/>
    </xf>
    <xf numFmtId="0" fontId="3" fillId="0" borderId="7" xfId="0" applyFont="1" applyBorder="1" applyAlignment="1">
      <alignment vertical="center"/>
    </xf>
    <xf numFmtId="0" fontId="3" fillId="0" borderId="31" xfId="0" applyFont="1" applyBorder="1" applyAlignment="1">
      <alignment horizontal="center" vertical="center"/>
    </xf>
    <xf numFmtId="0" fontId="3" fillId="0" borderId="7" xfId="0" applyFont="1" applyBorder="1" applyAlignment="1">
      <alignment horizontal="center" vertical="center"/>
    </xf>
    <xf numFmtId="0" fontId="3" fillId="3" borderId="18" xfId="0" applyFont="1" applyFill="1" applyBorder="1" applyAlignment="1">
      <alignment horizontal="center" vertical="center"/>
    </xf>
    <xf numFmtId="0" fontId="3" fillId="3" borderId="15" xfId="0" applyFont="1" applyFill="1" applyBorder="1" applyAlignment="1">
      <alignment horizontal="center" vertical="center"/>
    </xf>
    <xf numFmtId="0" fontId="3" fillId="0" borderId="15" xfId="0" applyFont="1" applyBorder="1" applyAlignment="1">
      <alignment horizontal="center" vertical="center"/>
    </xf>
    <xf numFmtId="0" fontId="3" fillId="0" borderId="18" xfId="0" applyFont="1" applyBorder="1" applyAlignment="1">
      <alignment vertical="center"/>
    </xf>
    <xf numFmtId="0" fontId="3" fillId="0" borderId="23"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vertical="center" wrapText="1"/>
    </xf>
    <xf numFmtId="0" fontId="3" fillId="0" borderId="18" xfId="0" applyFont="1" applyBorder="1" applyAlignment="1">
      <alignment horizontal="center" vertical="center"/>
    </xf>
    <xf numFmtId="0" fontId="3" fillId="4" borderId="13"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13" xfId="0" applyFont="1" applyFill="1" applyBorder="1" applyAlignment="1">
      <alignment vertical="center"/>
    </xf>
    <xf numFmtId="0" fontId="3" fillId="0" borderId="8" xfId="0" applyFont="1" applyBorder="1" applyAlignment="1">
      <alignment vertical="center"/>
    </xf>
    <xf numFmtId="0" fontId="3" fillId="0" borderId="32" xfId="0" applyFont="1" applyBorder="1" applyAlignment="1">
      <alignment horizontal="center" vertical="center"/>
    </xf>
    <xf numFmtId="0" fontId="3" fillId="0" borderId="13" xfId="0" applyFont="1" applyBorder="1" applyAlignment="1">
      <alignment vertical="center"/>
    </xf>
    <xf numFmtId="0" fontId="3" fillId="0" borderId="13" xfId="0" applyFont="1" applyBorder="1" applyAlignment="1">
      <alignment horizontal="center" vertical="center"/>
    </xf>
    <xf numFmtId="0" fontId="3" fillId="4" borderId="35" xfId="0" applyFont="1" applyFill="1" applyBorder="1" applyAlignment="1">
      <alignment horizontal="center" vertical="center"/>
    </xf>
    <xf numFmtId="0" fontId="3" fillId="0" borderId="36" xfId="0" applyFont="1" applyBorder="1" applyAlignment="1">
      <alignment vertical="center" wrapText="1"/>
    </xf>
    <xf numFmtId="0" fontId="3" fillId="0" borderId="36" xfId="0" applyFont="1" applyBorder="1" applyAlignment="1">
      <alignment vertical="center"/>
    </xf>
    <xf numFmtId="0" fontId="3" fillId="0" borderId="36" xfId="0" applyFont="1" applyBorder="1" applyAlignment="1">
      <alignment horizontal="center" vertical="center"/>
    </xf>
    <xf numFmtId="0" fontId="3" fillId="0" borderId="8" xfId="0" applyFont="1" applyBorder="1" applyAlignment="1">
      <alignment horizontal="center" vertical="center"/>
    </xf>
    <xf numFmtId="0" fontId="3" fillId="0" borderId="35" xfId="0" applyFont="1" applyBorder="1" applyAlignment="1">
      <alignment horizontal="center" vertical="center"/>
    </xf>
    <xf numFmtId="0" fontId="3" fillId="0" borderId="35" xfId="0" applyFont="1" applyBorder="1" applyAlignment="1">
      <alignment vertical="center"/>
    </xf>
    <xf numFmtId="0" fontId="3" fillId="0" borderId="3" xfId="0" applyFont="1" applyBorder="1" applyAlignment="1">
      <alignment horizontal="center" vertical="center"/>
    </xf>
    <xf numFmtId="0" fontId="3" fillId="0" borderId="17" xfId="0" applyFont="1" applyBorder="1" applyAlignment="1">
      <alignment vertical="center"/>
    </xf>
    <xf numFmtId="0" fontId="3" fillId="0" borderId="17" xfId="0" applyFont="1" applyBorder="1" applyAlignment="1">
      <alignment horizontal="center" vertical="center"/>
    </xf>
    <xf numFmtId="0" fontId="3" fillId="0" borderId="28" xfId="0" applyFont="1"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horizontal="center" vertical="center"/>
    </xf>
    <xf numFmtId="0" fontId="3" fillId="0" borderId="27" xfId="0" applyFont="1" applyBorder="1" applyAlignment="1">
      <alignment horizontal="center" vertical="center"/>
    </xf>
    <xf numFmtId="0" fontId="1" fillId="0" borderId="0" xfId="0" applyFont="1" applyAlignment="1">
      <alignment vertical="center"/>
    </xf>
    <xf numFmtId="0" fontId="4"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13" xfId="0" applyFont="1" applyFill="1" applyBorder="1" applyAlignment="1">
      <alignment vertical="center"/>
    </xf>
    <xf numFmtId="0" fontId="4" fillId="5" borderId="13" xfId="0" applyFont="1" applyFill="1" applyBorder="1" applyAlignment="1">
      <alignment horizontal="left" vertical="center" wrapText="1"/>
    </xf>
    <xf numFmtId="0" fontId="4" fillId="5" borderId="3"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6" borderId="2" xfId="0" applyFont="1" applyFill="1" applyBorder="1" applyAlignment="1">
      <alignment vertical="center" wrapText="1"/>
    </xf>
    <xf numFmtId="0" fontId="4" fillId="6" borderId="11"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11" xfId="0" applyFont="1" applyFill="1" applyBorder="1" applyAlignment="1">
      <alignment horizontal="left" vertical="center" wrapText="1"/>
    </xf>
    <xf numFmtId="0" fontId="4" fillId="6" borderId="12"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7" borderId="2" xfId="0" applyFont="1" applyFill="1" applyBorder="1" applyAlignment="1">
      <alignment horizontal="left" vertical="center" wrapText="1"/>
    </xf>
    <xf numFmtId="0" fontId="4" fillId="7" borderId="6"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7" borderId="37"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6" fillId="0" borderId="14" xfId="0" applyFont="1" applyBorder="1" applyAlignment="1">
      <alignment horizontal="right" vertical="center" wrapText="1"/>
    </xf>
    <xf numFmtId="0" fontId="3" fillId="0" borderId="14" xfId="0" applyFont="1" applyBorder="1" applyAlignment="1">
      <alignment horizontal="left" vertical="center" wrapText="1"/>
    </xf>
    <xf numFmtId="0" fontId="4" fillId="2" borderId="1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4" borderId="35" xfId="0" applyFont="1" applyFill="1" applyBorder="1" applyAlignment="1">
      <alignment horizontal="center" vertical="center"/>
    </xf>
    <xf numFmtId="0" fontId="3" fillId="0" borderId="36" xfId="0" applyFont="1" applyBorder="1" applyAlignment="1">
      <alignment horizontal="center" vertical="center"/>
    </xf>
    <xf numFmtId="0" fontId="3" fillId="4" borderId="11" xfId="0" applyFont="1" applyFill="1" applyBorder="1" applyAlignment="1">
      <alignment horizontal="center" vertical="center"/>
    </xf>
    <xf numFmtId="0" fontId="3" fillId="4" borderId="32" xfId="0" applyFont="1" applyFill="1" applyBorder="1" applyAlignment="1">
      <alignment horizontal="center" vertical="center"/>
    </xf>
    <xf numFmtId="0" fontId="3" fillId="0" borderId="17" xfId="0" applyFont="1" applyBorder="1" applyAlignment="1">
      <alignment horizontal="center" vertical="center"/>
    </xf>
    <xf numFmtId="0" fontId="4" fillId="3" borderId="26"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4" fillId="3" borderId="1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3" borderId="1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3" fillId="0" borderId="14" xfId="0" applyFont="1" applyBorder="1" applyAlignment="1">
      <alignment horizontal="center" vertical="center"/>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0" borderId="0" xfId="0" applyFont="1" applyAlignment="1">
      <alignment vertical="center" wrapText="1"/>
    </xf>
    <xf numFmtId="0" fontId="4" fillId="6" borderId="11"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3" fillId="4" borderId="33" xfId="0" applyFont="1" applyFill="1" applyBorder="1" applyAlignment="1">
      <alignment horizontal="center" vertical="center"/>
    </xf>
    <xf numFmtId="0" fontId="3" fillId="4" borderId="34" xfId="0" applyFont="1" applyFill="1" applyBorder="1" applyAlignment="1">
      <alignment horizontal="center" vertical="center"/>
    </xf>
    <xf numFmtId="0" fontId="7" fillId="0" borderId="3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14" xfId="0" applyFont="1" applyBorder="1" applyAlignment="1">
      <alignment horizontal="center" wrapText="1"/>
    </xf>
    <xf numFmtId="0" fontId="8" fillId="0" borderId="1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410CD-48C5-49D2-BDFB-7FCD93451436}">
  <dimension ref="A1:J294"/>
  <sheetViews>
    <sheetView tabSelected="1" topLeftCell="A85" zoomScale="77" zoomScaleNormal="77" workbookViewId="0">
      <selection activeCell="A4" sqref="A4:I5"/>
    </sheetView>
  </sheetViews>
  <sheetFormatPr defaultColWidth="9.109375" defaultRowHeight="10.199999999999999" x14ac:dyDescent="0.2"/>
  <cols>
    <col min="1" max="1" width="114.5546875" style="1" customWidth="1"/>
    <col min="2" max="2" width="8.88671875" style="1" customWidth="1"/>
    <col min="3" max="3" width="3.88671875" style="1" customWidth="1"/>
    <col min="4" max="7" width="13.88671875" style="1" customWidth="1"/>
    <col min="8" max="8" width="9.6640625" style="1" customWidth="1"/>
    <col min="9" max="9" width="14" style="1" customWidth="1"/>
    <col min="10" max="16384" width="9.109375" style="1"/>
  </cols>
  <sheetData>
    <row r="1" spans="1:10" ht="31.2" customHeight="1" x14ac:dyDescent="0.2">
      <c r="A1" s="91" t="s">
        <v>88</v>
      </c>
      <c r="B1" s="91"/>
      <c r="C1" s="91"/>
      <c r="D1" s="91"/>
      <c r="E1" s="91"/>
      <c r="F1" s="91"/>
      <c r="G1" s="91"/>
      <c r="H1" s="91"/>
      <c r="I1" s="91"/>
    </row>
    <row r="2" spans="1:10" ht="31.2" customHeight="1" x14ac:dyDescent="0.2">
      <c r="A2" s="136" t="s">
        <v>89</v>
      </c>
      <c r="B2" s="137"/>
      <c r="C2" s="137"/>
      <c r="D2" s="137"/>
      <c r="E2" s="137"/>
      <c r="F2" s="137"/>
      <c r="G2" s="137"/>
      <c r="H2" s="137"/>
      <c r="I2" s="138"/>
    </row>
    <row r="3" spans="1:10" ht="50.4" customHeight="1" x14ac:dyDescent="0.3">
      <c r="A3" s="139" t="s">
        <v>87</v>
      </c>
      <c r="B3" s="140"/>
      <c r="C3" s="140"/>
      <c r="D3" s="140"/>
      <c r="E3" s="140"/>
      <c r="F3" s="140"/>
      <c r="G3" s="140"/>
      <c r="H3" s="140"/>
      <c r="I3" s="140"/>
    </row>
    <row r="4" spans="1:10" ht="409.5" customHeight="1" x14ac:dyDescent="0.2">
      <c r="A4" s="92" t="s">
        <v>86</v>
      </c>
      <c r="B4" s="92"/>
      <c r="C4" s="92"/>
      <c r="D4" s="92"/>
      <c r="E4" s="92"/>
      <c r="F4" s="92"/>
      <c r="G4" s="92"/>
      <c r="H4" s="92"/>
      <c r="I4" s="92"/>
    </row>
    <row r="5" spans="1:10" ht="117" customHeight="1" x14ac:dyDescent="0.2">
      <c r="A5" s="92"/>
      <c r="B5" s="92"/>
      <c r="C5" s="92"/>
      <c r="D5" s="92"/>
      <c r="E5" s="92"/>
      <c r="F5" s="92"/>
      <c r="G5" s="92"/>
      <c r="H5" s="92"/>
      <c r="I5" s="92"/>
    </row>
    <row r="6" spans="1:10" ht="14.4" thickBot="1" x14ac:dyDescent="0.25">
      <c r="A6" s="31"/>
      <c r="B6" s="31"/>
      <c r="C6" s="31"/>
      <c r="D6" s="31"/>
      <c r="E6" s="31"/>
      <c r="F6" s="31"/>
      <c r="G6" s="31"/>
      <c r="H6" s="31"/>
      <c r="I6" s="31"/>
    </row>
    <row r="7" spans="1:10" ht="69.75" customHeight="1" x14ac:dyDescent="0.2">
      <c r="A7" s="121" t="s">
        <v>0</v>
      </c>
      <c r="B7" s="126" t="s">
        <v>1</v>
      </c>
      <c r="C7" s="128"/>
      <c r="D7" s="121" t="s">
        <v>32</v>
      </c>
      <c r="E7" s="121" t="s">
        <v>2</v>
      </c>
      <c r="F7" s="130" t="s">
        <v>3</v>
      </c>
      <c r="G7" s="121" t="s">
        <v>4</v>
      </c>
      <c r="H7" s="126" t="s">
        <v>5</v>
      </c>
      <c r="I7" s="121" t="s">
        <v>85</v>
      </c>
      <c r="J7" s="123"/>
    </row>
    <row r="8" spans="1:10" ht="15.75" customHeight="1" thickBot="1" x14ac:dyDescent="0.25">
      <c r="A8" s="122"/>
      <c r="B8" s="127"/>
      <c r="C8" s="129"/>
      <c r="D8" s="122"/>
      <c r="E8" s="122"/>
      <c r="F8" s="131"/>
      <c r="G8" s="122"/>
      <c r="H8" s="127"/>
      <c r="I8" s="122"/>
      <c r="J8" s="123"/>
    </row>
    <row r="9" spans="1:10" ht="14.4" thickBot="1" x14ac:dyDescent="0.25">
      <c r="A9" s="86" t="s">
        <v>84</v>
      </c>
      <c r="B9" s="87"/>
      <c r="C9" s="88"/>
      <c r="D9" s="88"/>
      <c r="E9" s="88">
        <v>21</v>
      </c>
      <c r="F9" s="89"/>
      <c r="G9" s="88">
        <f>G10+G46+G59</f>
        <v>14500</v>
      </c>
      <c r="H9" s="87">
        <f>G9*1.21</f>
        <v>17545</v>
      </c>
      <c r="I9" s="90"/>
      <c r="J9" s="2"/>
    </row>
    <row r="10" spans="1:10" ht="14.4" thickBot="1" x14ac:dyDescent="0.25">
      <c r="A10" s="78" t="s">
        <v>6</v>
      </c>
      <c r="B10" s="124" t="s">
        <v>7</v>
      </c>
      <c r="C10" s="125"/>
      <c r="D10" s="81">
        <v>3</v>
      </c>
      <c r="E10" s="81">
        <v>21</v>
      </c>
      <c r="F10" s="81"/>
      <c r="G10" s="81">
        <v>1400</v>
      </c>
      <c r="H10" s="79" t="s">
        <v>8</v>
      </c>
      <c r="I10" s="82"/>
      <c r="J10" s="2"/>
    </row>
    <row r="11" spans="1:10" ht="14.4" thickBot="1" x14ac:dyDescent="0.25">
      <c r="A11" s="5" t="s">
        <v>34</v>
      </c>
      <c r="B11" s="108" t="s">
        <v>7</v>
      </c>
      <c r="C11" s="109"/>
      <c r="D11" s="6">
        <v>1</v>
      </c>
      <c r="E11" s="6">
        <v>21</v>
      </c>
      <c r="F11" s="7"/>
      <c r="G11" s="6"/>
      <c r="H11" s="7"/>
      <c r="I11" s="7"/>
      <c r="J11" s="123"/>
    </row>
    <row r="12" spans="1:10" ht="13.8" x14ac:dyDescent="0.2">
      <c r="A12" s="8" t="s">
        <v>9</v>
      </c>
      <c r="B12" s="112"/>
      <c r="C12" s="113"/>
      <c r="D12" s="118"/>
      <c r="E12" s="118"/>
      <c r="F12" s="112"/>
      <c r="G12" s="118"/>
      <c r="H12" s="112"/>
      <c r="I12" s="118"/>
      <c r="J12" s="123"/>
    </row>
    <row r="13" spans="1:10" ht="13.8" x14ac:dyDescent="0.2">
      <c r="A13" s="8" t="s">
        <v>25</v>
      </c>
      <c r="B13" s="114"/>
      <c r="C13" s="115"/>
      <c r="D13" s="119"/>
      <c r="E13" s="119"/>
      <c r="F13" s="114"/>
      <c r="G13" s="119"/>
      <c r="H13" s="114"/>
      <c r="I13" s="119"/>
      <c r="J13" s="123"/>
    </row>
    <row r="14" spans="1:10" ht="27.6" x14ac:dyDescent="0.2">
      <c r="A14" s="8" t="s">
        <v>26</v>
      </c>
      <c r="B14" s="114"/>
      <c r="C14" s="115"/>
      <c r="D14" s="119"/>
      <c r="E14" s="119"/>
      <c r="F14" s="114"/>
      <c r="G14" s="119"/>
      <c r="H14" s="114"/>
      <c r="I14" s="119"/>
      <c r="J14" s="123"/>
    </row>
    <row r="15" spans="1:10" ht="41.4" x14ac:dyDescent="0.2">
      <c r="A15" s="8" t="s">
        <v>27</v>
      </c>
      <c r="B15" s="114"/>
      <c r="C15" s="115"/>
      <c r="D15" s="119"/>
      <c r="E15" s="119"/>
      <c r="F15" s="114"/>
      <c r="G15" s="119"/>
      <c r="H15" s="114"/>
      <c r="I15" s="119"/>
      <c r="J15" s="123"/>
    </row>
    <row r="16" spans="1:10" ht="27.6" x14ac:dyDescent="0.2">
      <c r="A16" s="8" t="s">
        <v>28</v>
      </c>
      <c r="B16" s="114"/>
      <c r="C16" s="115"/>
      <c r="D16" s="119"/>
      <c r="E16" s="119"/>
      <c r="F16" s="114"/>
      <c r="G16" s="119"/>
      <c r="H16" s="114"/>
      <c r="I16" s="119"/>
      <c r="J16" s="123"/>
    </row>
    <row r="17" spans="1:10" ht="41.4" x14ac:dyDescent="0.2">
      <c r="A17" s="8" t="s">
        <v>29</v>
      </c>
      <c r="B17" s="114"/>
      <c r="C17" s="115"/>
      <c r="D17" s="119"/>
      <c r="E17" s="119"/>
      <c r="F17" s="114"/>
      <c r="G17" s="119"/>
      <c r="H17" s="114"/>
      <c r="I17" s="119"/>
      <c r="J17" s="123"/>
    </row>
    <row r="18" spans="1:10" ht="13.8" x14ac:dyDescent="0.2">
      <c r="A18" s="8" t="s">
        <v>10</v>
      </c>
      <c r="B18" s="114"/>
      <c r="C18" s="115"/>
      <c r="D18" s="119"/>
      <c r="E18" s="119"/>
      <c r="F18" s="114"/>
      <c r="G18" s="119"/>
      <c r="H18" s="114"/>
      <c r="I18" s="119"/>
      <c r="J18" s="123"/>
    </row>
    <row r="19" spans="1:10" ht="13.8" x14ac:dyDescent="0.2">
      <c r="A19" s="8" t="s">
        <v>11</v>
      </c>
      <c r="B19" s="114"/>
      <c r="C19" s="115"/>
      <c r="D19" s="119"/>
      <c r="E19" s="119"/>
      <c r="F19" s="114"/>
      <c r="G19" s="119"/>
      <c r="H19" s="114"/>
      <c r="I19" s="119"/>
      <c r="J19" s="123"/>
    </row>
    <row r="20" spans="1:10" ht="13.8" x14ac:dyDescent="0.2">
      <c r="A20" s="8" t="s">
        <v>12</v>
      </c>
      <c r="B20" s="114"/>
      <c r="C20" s="115"/>
      <c r="D20" s="119"/>
      <c r="E20" s="119"/>
      <c r="F20" s="114"/>
      <c r="G20" s="119"/>
      <c r="H20" s="114"/>
      <c r="I20" s="119"/>
      <c r="J20" s="123"/>
    </row>
    <row r="21" spans="1:10" ht="13.8" x14ac:dyDescent="0.2">
      <c r="A21" s="8" t="s">
        <v>13</v>
      </c>
      <c r="B21" s="114"/>
      <c r="C21" s="115"/>
      <c r="D21" s="119"/>
      <c r="E21" s="119"/>
      <c r="F21" s="114"/>
      <c r="G21" s="119"/>
      <c r="H21" s="114"/>
      <c r="I21" s="119"/>
      <c r="J21" s="123"/>
    </row>
    <row r="22" spans="1:10" ht="13.8" x14ac:dyDescent="0.2">
      <c r="A22" s="8" t="s">
        <v>14</v>
      </c>
      <c r="B22" s="114"/>
      <c r="C22" s="115"/>
      <c r="D22" s="119"/>
      <c r="E22" s="119"/>
      <c r="F22" s="114"/>
      <c r="G22" s="119"/>
      <c r="H22" s="114"/>
      <c r="I22" s="119"/>
      <c r="J22" s="123"/>
    </row>
    <row r="23" spans="1:10" ht="13.8" x14ac:dyDescent="0.2">
      <c r="A23" s="8" t="s">
        <v>15</v>
      </c>
      <c r="B23" s="114"/>
      <c r="C23" s="115"/>
      <c r="D23" s="119"/>
      <c r="E23" s="119"/>
      <c r="F23" s="114"/>
      <c r="G23" s="119"/>
      <c r="H23" s="114"/>
      <c r="I23" s="119"/>
      <c r="J23" s="123"/>
    </row>
    <row r="24" spans="1:10" ht="13.8" x14ac:dyDescent="0.2">
      <c r="A24" s="8" t="s">
        <v>16</v>
      </c>
      <c r="B24" s="114"/>
      <c r="C24" s="115"/>
      <c r="D24" s="119"/>
      <c r="E24" s="119"/>
      <c r="F24" s="114"/>
      <c r="G24" s="119"/>
      <c r="H24" s="114"/>
      <c r="I24" s="119"/>
      <c r="J24" s="123"/>
    </row>
    <row r="25" spans="1:10" ht="13.8" x14ac:dyDescent="0.2">
      <c r="A25" s="8" t="s">
        <v>17</v>
      </c>
      <c r="B25" s="114"/>
      <c r="C25" s="115"/>
      <c r="D25" s="119"/>
      <c r="E25" s="119"/>
      <c r="F25" s="114"/>
      <c r="G25" s="119"/>
      <c r="H25" s="114"/>
      <c r="I25" s="119"/>
      <c r="J25" s="123"/>
    </row>
    <row r="26" spans="1:10" ht="13.8" x14ac:dyDescent="0.2">
      <c r="A26" s="8" t="s">
        <v>18</v>
      </c>
      <c r="B26" s="114"/>
      <c r="C26" s="115"/>
      <c r="D26" s="119"/>
      <c r="E26" s="119"/>
      <c r="F26" s="114"/>
      <c r="G26" s="119"/>
      <c r="H26" s="114"/>
      <c r="I26" s="119"/>
      <c r="J26" s="123"/>
    </row>
    <row r="27" spans="1:10" ht="13.8" x14ac:dyDescent="0.2">
      <c r="A27" s="8" t="s">
        <v>30</v>
      </c>
      <c r="B27" s="114"/>
      <c r="C27" s="115"/>
      <c r="D27" s="119"/>
      <c r="E27" s="119"/>
      <c r="F27" s="114"/>
      <c r="G27" s="119"/>
      <c r="H27" s="114"/>
      <c r="I27" s="119"/>
      <c r="J27" s="123"/>
    </row>
    <row r="28" spans="1:10" ht="28.2" thickBot="1" x14ac:dyDescent="0.25">
      <c r="A28" s="9" t="s">
        <v>31</v>
      </c>
      <c r="B28" s="116"/>
      <c r="C28" s="117"/>
      <c r="D28" s="120"/>
      <c r="E28" s="120"/>
      <c r="F28" s="116"/>
      <c r="G28" s="120"/>
      <c r="H28" s="116"/>
      <c r="I28" s="120"/>
      <c r="J28" s="123"/>
    </row>
    <row r="29" spans="1:10" ht="14.4" thickBot="1" x14ac:dyDescent="0.25">
      <c r="A29" s="5" t="s">
        <v>35</v>
      </c>
      <c r="B29" s="108" t="s">
        <v>7</v>
      </c>
      <c r="C29" s="109"/>
      <c r="D29" s="6">
        <v>1</v>
      </c>
      <c r="E29" s="6">
        <v>21</v>
      </c>
      <c r="F29" s="10"/>
      <c r="G29" s="7"/>
      <c r="H29" s="10"/>
      <c r="I29" s="7"/>
      <c r="J29" s="123"/>
    </row>
    <row r="30" spans="1:10" ht="15.75" customHeight="1" x14ac:dyDescent="0.2">
      <c r="A30" s="11" t="s">
        <v>49</v>
      </c>
      <c r="B30" s="112" t="s">
        <v>7</v>
      </c>
      <c r="C30" s="113"/>
      <c r="D30" s="118">
        <v>1</v>
      </c>
      <c r="E30" s="118">
        <v>21</v>
      </c>
      <c r="F30" s="112"/>
      <c r="G30" s="118"/>
      <c r="H30" s="112"/>
      <c r="I30" s="118"/>
      <c r="J30" s="123"/>
    </row>
    <row r="31" spans="1:10" ht="21" customHeight="1" x14ac:dyDescent="0.2">
      <c r="A31" s="11" t="s">
        <v>19</v>
      </c>
      <c r="B31" s="114"/>
      <c r="C31" s="115"/>
      <c r="D31" s="119"/>
      <c r="E31" s="119"/>
      <c r="F31" s="114"/>
      <c r="G31" s="119"/>
      <c r="H31" s="114"/>
      <c r="I31" s="119"/>
      <c r="J31" s="123"/>
    </row>
    <row r="32" spans="1:10" ht="49.5" customHeight="1" x14ac:dyDescent="0.2">
      <c r="A32" s="8" t="s">
        <v>20</v>
      </c>
      <c r="B32" s="114"/>
      <c r="C32" s="115"/>
      <c r="D32" s="119"/>
      <c r="E32" s="119"/>
      <c r="F32" s="114"/>
      <c r="G32" s="119"/>
      <c r="H32" s="114"/>
      <c r="I32" s="119"/>
      <c r="J32" s="123"/>
    </row>
    <row r="33" spans="1:10" ht="24" customHeight="1" x14ac:dyDescent="0.2">
      <c r="A33" s="11" t="s">
        <v>80</v>
      </c>
      <c r="B33" s="114"/>
      <c r="C33" s="115"/>
      <c r="D33" s="119"/>
      <c r="E33" s="119"/>
      <c r="F33" s="114"/>
      <c r="G33" s="119"/>
      <c r="H33" s="114"/>
      <c r="I33" s="119"/>
      <c r="J33" s="123"/>
    </row>
    <row r="34" spans="1:10" ht="45.75" customHeight="1" x14ac:dyDescent="0.2">
      <c r="A34" s="8" t="s">
        <v>21</v>
      </c>
      <c r="B34" s="114"/>
      <c r="C34" s="115"/>
      <c r="D34" s="119"/>
      <c r="E34" s="119"/>
      <c r="F34" s="114"/>
      <c r="G34" s="119"/>
      <c r="H34" s="114"/>
      <c r="I34" s="119"/>
      <c r="J34" s="123"/>
    </row>
    <row r="35" spans="1:10" ht="62.25" customHeight="1" x14ac:dyDescent="0.2">
      <c r="A35" s="11" t="s">
        <v>81</v>
      </c>
      <c r="B35" s="114"/>
      <c r="C35" s="115"/>
      <c r="D35" s="119"/>
      <c r="E35" s="119"/>
      <c r="F35" s="114"/>
      <c r="G35" s="119"/>
      <c r="H35" s="114"/>
      <c r="I35" s="119"/>
      <c r="J35" s="123"/>
    </row>
    <row r="36" spans="1:10" ht="78.75" customHeight="1" x14ac:dyDescent="0.2">
      <c r="A36" s="8" t="s">
        <v>22</v>
      </c>
      <c r="B36" s="114"/>
      <c r="C36" s="115"/>
      <c r="D36" s="119"/>
      <c r="E36" s="119"/>
      <c r="F36" s="114"/>
      <c r="G36" s="119"/>
      <c r="H36" s="114"/>
      <c r="I36" s="119"/>
      <c r="J36" s="123"/>
    </row>
    <row r="37" spans="1:10" ht="45.75" customHeight="1" thickBot="1" x14ac:dyDescent="0.25">
      <c r="A37" s="12" t="s">
        <v>82</v>
      </c>
      <c r="B37" s="116"/>
      <c r="C37" s="117"/>
      <c r="D37" s="120"/>
      <c r="E37" s="120"/>
      <c r="F37" s="116"/>
      <c r="G37" s="120"/>
      <c r="H37" s="116"/>
      <c r="I37" s="120"/>
      <c r="J37" s="123"/>
    </row>
    <row r="38" spans="1:10" ht="14.4" thickBot="1" x14ac:dyDescent="0.25">
      <c r="A38" s="5" t="s">
        <v>36</v>
      </c>
      <c r="B38" s="108" t="s">
        <v>7</v>
      </c>
      <c r="C38" s="109"/>
      <c r="D38" s="6">
        <v>1</v>
      </c>
      <c r="E38" s="6">
        <v>21</v>
      </c>
      <c r="F38" s="10"/>
      <c r="G38" s="6"/>
      <c r="H38" s="10"/>
      <c r="I38" s="7"/>
      <c r="J38" s="123"/>
    </row>
    <row r="39" spans="1:10" ht="13.8" x14ac:dyDescent="0.2">
      <c r="A39" s="11" t="s">
        <v>23</v>
      </c>
      <c r="B39" s="112" t="s">
        <v>7</v>
      </c>
      <c r="C39" s="113"/>
      <c r="D39" s="118">
        <v>1</v>
      </c>
      <c r="E39" s="118">
        <v>21</v>
      </c>
      <c r="F39" s="112"/>
      <c r="G39" s="118"/>
      <c r="H39" s="112"/>
      <c r="I39" s="118"/>
      <c r="J39" s="123"/>
    </row>
    <row r="40" spans="1:10" ht="13.8" x14ac:dyDescent="0.2">
      <c r="A40" s="11" t="s">
        <v>24</v>
      </c>
      <c r="B40" s="114"/>
      <c r="C40" s="115"/>
      <c r="D40" s="119"/>
      <c r="E40" s="119"/>
      <c r="F40" s="114"/>
      <c r="G40" s="119"/>
      <c r="H40" s="114"/>
      <c r="I40" s="119"/>
      <c r="J40" s="123"/>
    </row>
    <row r="41" spans="1:10" ht="124.2" x14ac:dyDescent="0.2">
      <c r="A41" s="11" t="s">
        <v>50</v>
      </c>
      <c r="B41" s="114"/>
      <c r="C41" s="115"/>
      <c r="D41" s="119"/>
      <c r="E41" s="119"/>
      <c r="F41" s="114"/>
      <c r="G41" s="119"/>
      <c r="H41" s="114"/>
      <c r="I41" s="119"/>
      <c r="J41" s="123"/>
    </row>
    <row r="42" spans="1:10" ht="29.25" customHeight="1" x14ac:dyDescent="0.2">
      <c r="A42" s="11" t="s">
        <v>51</v>
      </c>
      <c r="B42" s="114"/>
      <c r="C42" s="115"/>
      <c r="D42" s="119"/>
      <c r="E42" s="119"/>
      <c r="F42" s="114"/>
      <c r="G42" s="119"/>
      <c r="H42" s="114"/>
      <c r="I42" s="119"/>
      <c r="J42" s="123"/>
    </row>
    <row r="43" spans="1:10" ht="14.25" customHeight="1" x14ac:dyDescent="0.2">
      <c r="A43" s="11" t="s">
        <v>52</v>
      </c>
      <c r="B43" s="114"/>
      <c r="C43" s="115"/>
      <c r="D43" s="119"/>
      <c r="E43" s="119"/>
      <c r="F43" s="114"/>
      <c r="G43" s="119"/>
      <c r="H43" s="114"/>
      <c r="I43" s="119"/>
      <c r="J43" s="123"/>
    </row>
    <row r="44" spans="1:10" ht="50.25" customHeight="1" x14ac:dyDescent="0.2">
      <c r="A44" s="11" t="s">
        <v>53</v>
      </c>
      <c r="B44" s="114"/>
      <c r="C44" s="115"/>
      <c r="D44" s="119"/>
      <c r="E44" s="119"/>
      <c r="F44" s="114"/>
      <c r="G44" s="119"/>
      <c r="H44" s="114"/>
      <c r="I44" s="119"/>
      <c r="J44" s="123"/>
    </row>
    <row r="45" spans="1:10" ht="31.5" customHeight="1" thickBot="1" x14ac:dyDescent="0.25">
      <c r="A45" s="11" t="s">
        <v>83</v>
      </c>
      <c r="B45" s="114"/>
      <c r="C45" s="115"/>
      <c r="D45" s="119"/>
      <c r="E45" s="119"/>
      <c r="F45" s="114"/>
      <c r="G45" s="119"/>
      <c r="H45" s="114"/>
      <c r="I45" s="119"/>
      <c r="J45" s="123"/>
    </row>
    <row r="46" spans="1:10" ht="14.4" thickBot="1" x14ac:dyDescent="0.25">
      <c r="A46" s="83" t="s">
        <v>33</v>
      </c>
      <c r="B46" s="124" t="s">
        <v>7</v>
      </c>
      <c r="C46" s="125"/>
      <c r="D46" s="84">
        <v>8</v>
      </c>
      <c r="E46" s="79">
        <v>21</v>
      </c>
      <c r="F46" s="82"/>
      <c r="G46" s="85">
        <v>5000</v>
      </c>
      <c r="H46" s="82">
        <f>G46*1.21</f>
        <v>6050</v>
      </c>
      <c r="I46" s="80"/>
      <c r="J46" s="2"/>
    </row>
    <row r="47" spans="1:10" ht="14.4" thickBot="1" x14ac:dyDescent="0.25">
      <c r="A47" s="74" t="s">
        <v>37</v>
      </c>
      <c r="B47" s="132" t="s">
        <v>7</v>
      </c>
      <c r="C47" s="133"/>
      <c r="D47" s="75">
        <v>6</v>
      </c>
      <c r="E47" s="75">
        <v>21</v>
      </c>
      <c r="F47" s="4"/>
      <c r="G47" s="77"/>
      <c r="H47" s="4"/>
      <c r="I47" s="76"/>
    </row>
    <row r="48" spans="1:10" ht="13.8" x14ac:dyDescent="0.2">
      <c r="A48" s="18" t="s">
        <v>40</v>
      </c>
      <c r="B48" s="100" t="s">
        <v>7</v>
      </c>
      <c r="C48" s="101"/>
      <c r="D48" s="32">
        <v>2</v>
      </c>
      <c r="E48" s="33">
        <v>21</v>
      </c>
      <c r="F48" s="34"/>
      <c r="G48" s="33"/>
      <c r="H48" s="34"/>
      <c r="I48" s="35"/>
    </row>
    <row r="49" spans="1:9" ht="349.5" customHeight="1" thickBot="1" x14ac:dyDescent="0.25">
      <c r="A49" s="36" t="s">
        <v>38</v>
      </c>
      <c r="B49" s="102"/>
      <c r="C49" s="103"/>
      <c r="D49" s="31"/>
      <c r="E49" s="37"/>
      <c r="F49" s="38"/>
      <c r="G49" s="37"/>
      <c r="H49" s="38"/>
      <c r="I49" s="39"/>
    </row>
    <row r="50" spans="1:9" ht="14.4" thickBot="1" x14ac:dyDescent="0.25">
      <c r="A50" s="14" t="s">
        <v>41</v>
      </c>
      <c r="B50" s="104" t="s">
        <v>7</v>
      </c>
      <c r="C50" s="105"/>
      <c r="D50" s="70">
        <v>2</v>
      </c>
      <c r="E50" s="71">
        <v>21</v>
      </c>
      <c r="F50" s="72"/>
      <c r="G50" s="73"/>
      <c r="H50" s="72"/>
      <c r="I50" s="71"/>
    </row>
    <row r="51" spans="1:9" ht="338.25" customHeight="1" thickBot="1" x14ac:dyDescent="0.25">
      <c r="A51" s="22" t="s">
        <v>39</v>
      </c>
      <c r="B51" s="102"/>
      <c r="C51" s="103"/>
      <c r="D51" s="31"/>
      <c r="E51" s="37"/>
      <c r="F51" s="38"/>
      <c r="G51" s="37"/>
      <c r="H51" s="38"/>
      <c r="I51" s="39"/>
    </row>
    <row r="52" spans="1:9" ht="21.75" customHeight="1" thickBot="1" x14ac:dyDescent="0.25">
      <c r="A52" s="14" t="s">
        <v>42</v>
      </c>
      <c r="B52" s="104" t="s">
        <v>7</v>
      </c>
      <c r="C52" s="105"/>
      <c r="D52" s="70">
        <v>2</v>
      </c>
      <c r="E52" s="71">
        <v>21</v>
      </c>
      <c r="F52" s="52"/>
      <c r="G52" s="53"/>
      <c r="H52" s="52"/>
      <c r="I52" s="54"/>
    </row>
    <row r="53" spans="1:9" ht="222" customHeight="1" thickBot="1" x14ac:dyDescent="0.25">
      <c r="A53" s="22" t="s">
        <v>43</v>
      </c>
      <c r="B53" s="106"/>
      <c r="C53" s="107"/>
      <c r="D53" s="21"/>
      <c r="E53" s="37"/>
      <c r="F53" s="44"/>
      <c r="G53" s="37"/>
      <c r="H53" s="44"/>
      <c r="I53" s="45"/>
    </row>
    <row r="54" spans="1:9" ht="14.4" thickBot="1" x14ac:dyDescent="0.25">
      <c r="A54" s="19" t="s">
        <v>44</v>
      </c>
      <c r="B54" s="93" t="s">
        <v>7</v>
      </c>
      <c r="C54" s="94"/>
      <c r="D54" s="4">
        <v>2</v>
      </c>
      <c r="E54" s="4">
        <v>21</v>
      </c>
      <c r="F54" s="3"/>
      <c r="G54" s="4"/>
      <c r="H54" s="3"/>
      <c r="I54" s="4"/>
    </row>
    <row r="55" spans="1:9" ht="14.4" thickBot="1" x14ac:dyDescent="0.25">
      <c r="A55" s="13" t="s">
        <v>45</v>
      </c>
      <c r="B55" s="108" t="s">
        <v>7</v>
      </c>
      <c r="C55" s="109"/>
      <c r="D55" s="17">
        <v>1</v>
      </c>
      <c r="E55" s="40">
        <v>21</v>
      </c>
      <c r="F55" s="41"/>
      <c r="G55" s="40"/>
      <c r="H55" s="41"/>
      <c r="I55" s="40"/>
    </row>
    <row r="56" spans="1:9" ht="294" customHeight="1" thickBot="1" x14ac:dyDescent="0.25">
      <c r="A56" s="46" t="s">
        <v>46</v>
      </c>
      <c r="B56" s="106"/>
      <c r="C56" s="107"/>
      <c r="D56" s="16"/>
      <c r="E56" s="43"/>
      <c r="F56" s="42"/>
      <c r="G56" s="43"/>
      <c r="H56" s="42"/>
      <c r="I56" s="47"/>
    </row>
    <row r="57" spans="1:9" ht="14.4" thickBot="1" x14ac:dyDescent="0.25">
      <c r="A57" s="14" t="s">
        <v>48</v>
      </c>
      <c r="B57" s="106"/>
      <c r="C57" s="107"/>
      <c r="D57" s="16">
        <v>1</v>
      </c>
      <c r="E57" s="43">
        <v>21</v>
      </c>
      <c r="F57" s="42"/>
      <c r="G57" s="43"/>
      <c r="H57" s="42"/>
      <c r="I57" s="47"/>
    </row>
    <row r="58" spans="1:9" ht="211.5" customHeight="1" thickBot="1" x14ac:dyDescent="0.25">
      <c r="A58" s="15" t="s">
        <v>47</v>
      </c>
      <c r="B58" s="106"/>
      <c r="C58" s="107"/>
      <c r="D58" s="16"/>
      <c r="E58" s="43"/>
      <c r="F58" s="42"/>
      <c r="G58" s="43"/>
      <c r="H58" s="42"/>
      <c r="I58" s="47"/>
    </row>
    <row r="59" spans="1:9" ht="14.4" thickBot="1" x14ac:dyDescent="0.25">
      <c r="A59" s="83" t="s">
        <v>54</v>
      </c>
      <c r="B59" s="124" t="s">
        <v>7</v>
      </c>
      <c r="C59" s="125"/>
      <c r="D59" s="84">
        <v>15</v>
      </c>
      <c r="E59" s="82">
        <v>21</v>
      </c>
      <c r="F59" s="82"/>
      <c r="G59" s="84">
        <v>8100</v>
      </c>
      <c r="H59" s="82">
        <f>G59*1.21</f>
        <v>9801</v>
      </c>
      <c r="I59" s="82"/>
    </row>
    <row r="60" spans="1:9" ht="14.4" thickBot="1" x14ac:dyDescent="0.25">
      <c r="A60" s="19" t="s">
        <v>55</v>
      </c>
      <c r="B60" s="93" t="s">
        <v>7</v>
      </c>
      <c r="C60" s="94"/>
      <c r="D60" s="20">
        <v>3</v>
      </c>
      <c r="E60" s="20">
        <v>21</v>
      </c>
      <c r="F60" s="3"/>
      <c r="G60" s="4"/>
      <c r="H60" s="3"/>
      <c r="I60" s="4"/>
    </row>
    <row r="61" spans="1:9" ht="14.4" thickBot="1" x14ac:dyDescent="0.25">
      <c r="A61" s="24" t="s">
        <v>59</v>
      </c>
      <c r="B61" s="134" t="s">
        <v>7</v>
      </c>
      <c r="C61" s="135"/>
      <c r="D61" s="48">
        <v>1</v>
      </c>
      <c r="E61" s="23">
        <v>21</v>
      </c>
      <c r="F61" s="49"/>
      <c r="G61" s="50"/>
      <c r="H61" s="49"/>
      <c r="I61" s="48"/>
    </row>
    <row r="62" spans="1:9" ht="352.5" customHeight="1" thickBot="1" x14ac:dyDescent="0.25">
      <c r="A62" s="22" t="s">
        <v>56</v>
      </c>
      <c r="B62" s="102"/>
      <c r="C62" s="103"/>
      <c r="D62" s="37"/>
      <c r="E62" s="51"/>
      <c r="F62" s="38"/>
      <c r="G62" s="37"/>
      <c r="H62" s="38"/>
      <c r="I62" s="39"/>
    </row>
    <row r="63" spans="1:9" ht="15.75" customHeight="1" thickBot="1" x14ac:dyDescent="0.25">
      <c r="A63" s="14" t="s">
        <v>62</v>
      </c>
      <c r="B63" s="134" t="s">
        <v>7</v>
      </c>
      <c r="C63" s="135"/>
      <c r="D63" s="48">
        <v>1</v>
      </c>
      <c r="E63" s="23">
        <v>21</v>
      </c>
      <c r="F63" s="52"/>
      <c r="G63" s="53"/>
      <c r="H63" s="52"/>
      <c r="I63" s="54"/>
    </row>
    <row r="64" spans="1:9" ht="340.5" customHeight="1" thickBot="1" x14ac:dyDescent="0.25">
      <c r="A64" s="22" t="s">
        <v>57</v>
      </c>
      <c r="B64" s="102"/>
      <c r="C64" s="103"/>
      <c r="D64" s="37"/>
      <c r="E64" s="51"/>
      <c r="F64" s="38"/>
      <c r="G64" s="37"/>
      <c r="H64" s="38"/>
      <c r="I64" s="39"/>
    </row>
    <row r="65" spans="1:9" ht="14.4" thickBot="1" x14ac:dyDescent="0.25">
      <c r="A65" s="14" t="s">
        <v>63</v>
      </c>
      <c r="B65" s="134" t="s">
        <v>7</v>
      </c>
      <c r="C65" s="135"/>
      <c r="D65" s="48">
        <v>1</v>
      </c>
      <c r="E65" s="23">
        <v>21</v>
      </c>
      <c r="F65" s="52"/>
      <c r="G65" s="53"/>
      <c r="H65" s="52"/>
      <c r="I65" s="54"/>
    </row>
    <row r="66" spans="1:9" ht="266.25" customHeight="1" thickBot="1" x14ac:dyDescent="0.25">
      <c r="A66" s="22" t="s">
        <v>58</v>
      </c>
      <c r="B66" s="102"/>
      <c r="C66" s="103"/>
      <c r="D66" s="37"/>
      <c r="E66" s="51"/>
      <c r="F66" s="38"/>
      <c r="G66" s="37"/>
      <c r="H66" s="38"/>
      <c r="I66" s="39"/>
    </row>
    <row r="67" spans="1:9" ht="14.4" thickBot="1" x14ac:dyDescent="0.25">
      <c r="A67" s="19" t="s">
        <v>64</v>
      </c>
      <c r="B67" s="93" t="s">
        <v>7</v>
      </c>
      <c r="C67" s="94"/>
      <c r="D67" s="20">
        <v>3</v>
      </c>
      <c r="E67" s="20">
        <v>21</v>
      </c>
      <c r="F67" s="3"/>
      <c r="G67" s="4"/>
      <c r="H67" s="3"/>
      <c r="I67" s="4"/>
    </row>
    <row r="68" spans="1:9" ht="14.4" thickBot="1" x14ac:dyDescent="0.25">
      <c r="A68" s="24" t="s">
        <v>65</v>
      </c>
      <c r="B68" s="95" t="s">
        <v>7</v>
      </c>
      <c r="C68" s="95"/>
      <c r="D68" s="55">
        <v>1</v>
      </c>
      <c r="E68" s="26">
        <v>21</v>
      </c>
      <c r="F68" s="52"/>
      <c r="G68" s="53"/>
      <c r="H68" s="52"/>
      <c r="I68" s="54"/>
    </row>
    <row r="69" spans="1:9" ht="356.25" customHeight="1" thickBot="1" x14ac:dyDescent="0.25">
      <c r="A69" s="56" t="s">
        <v>66</v>
      </c>
      <c r="B69" s="96"/>
      <c r="C69" s="96"/>
      <c r="D69" s="57"/>
      <c r="E69" s="57"/>
      <c r="F69" s="58"/>
      <c r="G69" s="57"/>
      <c r="H69" s="58"/>
      <c r="I69" s="59"/>
    </row>
    <row r="70" spans="1:9" ht="16.5" customHeight="1" thickBot="1" x14ac:dyDescent="0.25">
      <c r="A70" s="14" t="s">
        <v>60</v>
      </c>
      <c r="B70" s="95" t="s">
        <v>7</v>
      </c>
      <c r="C70" s="95"/>
      <c r="D70" s="55">
        <v>1</v>
      </c>
      <c r="E70" s="26">
        <v>21</v>
      </c>
      <c r="F70" s="60"/>
      <c r="G70" s="61"/>
      <c r="H70" s="60"/>
      <c r="I70" s="62"/>
    </row>
    <row r="71" spans="1:9" ht="344.25" customHeight="1" thickBot="1" x14ac:dyDescent="0.25">
      <c r="A71" s="56" t="s">
        <v>57</v>
      </c>
      <c r="B71" s="96"/>
      <c r="C71" s="96"/>
      <c r="D71" s="57"/>
      <c r="E71" s="57"/>
      <c r="F71" s="58"/>
      <c r="G71" s="57"/>
      <c r="H71" s="58"/>
      <c r="I71" s="59"/>
    </row>
    <row r="72" spans="1:9" ht="14.4" thickBot="1" x14ac:dyDescent="0.25">
      <c r="A72" s="14" t="s">
        <v>61</v>
      </c>
      <c r="B72" s="97" t="s">
        <v>7</v>
      </c>
      <c r="C72" s="98"/>
      <c r="D72" s="55">
        <v>1</v>
      </c>
      <c r="E72" s="26">
        <v>21</v>
      </c>
      <c r="F72" s="60"/>
      <c r="G72" s="61"/>
      <c r="H72" s="60"/>
      <c r="I72" s="62"/>
    </row>
    <row r="73" spans="1:9" ht="273" customHeight="1" thickBot="1" x14ac:dyDescent="0.25">
      <c r="A73" s="30" t="s">
        <v>58</v>
      </c>
      <c r="B73" s="99"/>
      <c r="C73" s="99"/>
      <c r="D73" s="63"/>
      <c r="E73" s="63"/>
      <c r="F73" s="64"/>
      <c r="G73" s="63"/>
      <c r="H73" s="64"/>
      <c r="I73" s="65"/>
    </row>
    <row r="74" spans="1:9" ht="14.4" thickBot="1" x14ac:dyDescent="0.25">
      <c r="A74" s="19" t="s">
        <v>67</v>
      </c>
      <c r="B74" s="93" t="s">
        <v>7</v>
      </c>
      <c r="C74" s="94"/>
      <c r="D74" s="20">
        <v>3</v>
      </c>
      <c r="E74" s="20">
        <v>21</v>
      </c>
      <c r="F74" s="3"/>
      <c r="G74" s="4"/>
      <c r="H74" s="3"/>
      <c r="I74" s="4"/>
    </row>
    <row r="75" spans="1:9" ht="14.4" thickBot="1" x14ac:dyDescent="0.25">
      <c r="A75" s="24" t="s">
        <v>68</v>
      </c>
      <c r="B75" s="95" t="s">
        <v>7</v>
      </c>
      <c r="C75" s="95"/>
      <c r="D75" s="55">
        <v>1</v>
      </c>
      <c r="E75" s="26">
        <v>21</v>
      </c>
      <c r="F75" s="52"/>
      <c r="G75" s="53"/>
      <c r="H75" s="52"/>
      <c r="I75" s="54"/>
    </row>
    <row r="76" spans="1:9" ht="356.25" customHeight="1" thickBot="1" x14ac:dyDescent="0.25">
      <c r="A76" s="56" t="s">
        <v>66</v>
      </c>
      <c r="B76" s="96"/>
      <c r="C76" s="96"/>
      <c r="D76" s="57"/>
      <c r="E76" s="57"/>
      <c r="F76" s="58"/>
      <c r="G76" s="57"/>
      <c r="H76" s="58"/>
      <c r="I76" s="59"/>
    </row>
    <row r="77" spans="1:9" ht="18" customHeight="1" thickBot="1" x14ac:dyDescent="0.25">
      <c r="A77" s="14" t="s">
        <v>69</v>
      </c>
      <c r="B77" s="95" t="s">
        <v>7</v>
      </c>
      <c r="C77" s="95"/>
      <c r="D77" s="55">
        <v>1</v>
      </c>
      <c r="E77" s="26">
        <v>21</v>
      </c>
      <c r="F77" s="60"/>
      <c r="G77" s="61"/>
      <c r="H77" s="60"/>
      <c r="I77" s="62"/>
    </row>
    <row r="78" spans="1:9" ht="330.75" customHeight="1" thickBot="1" x14ac:dyDescent="0.25">
      <c r="A78" s="56" t="s">
        <v>71</v>
      </c>
      <c r="B78" s="96"/>
      <c r="C78" s="96"/>
      <c r="D78" s="57"/>
      <c r="E78" s="57"/>
      <c r="F78" s="58"/>
      <c r="G78" s="57"/>
      <c r="H78" s="58"/>
      <c r="I78" s="59"/>
    </row>
    <row r="79" spans="1:9" ht="19.5" customHeight="1" thickBot="1" x14ac:dyDescent="0.25">
      <c r="A79" s="14" t="s">
        <v>70</v>
      </c>
      <c r="B79" s="97" t="s">
        <v>7</v>
      </c>
      <c r="C79" s="98"/>
      <c r="D79" s="55">
        <v>1</v>
      </c>
      <c r="E79" s="26">
        <v>21</v>
      </c>
      <c r="F79" s="60"/>
      <c r="G79" s="61"/>
      <c r="H79" s="60"/>
      <c r="I79" s="62"/>
    </row>
    <row r="80" spans="1:9" ht="268.5" customHeight="1" thickBot="1" x14ac:dyDescent="0.25">
      <c r="A80" s="25" t="s">
        <v>72</v>
      </c>
      <c r="B80" s="111"/>
      <c r="C80" s="111"/>
      <c r="D80" s="66"/>
      <c r="E80" s="66"/>
      <c r="F80" s="67"/>
      <c r="G80" s="66"/>
      <c r="H80" s="67"/>
      <c r="I80" s="68"/>
    </row>
    <row r="81" spans="1:9" ht="14.4" thickBot="1" x14ac:dyDescent="0.25">
      <c r="A81" s="19" t="s">
        <v>73</v>
      </c>
      <c r="B81" s="93" t="s">
        <v>7</v>
      </c>
      <c r="C81" s="94"/>
      <c r="D81" s="20">
        <v>6</v>
      </c>
      <c r="E81" s="20">
        <v>21</v>
      </c>
      <c r="F81" s="3"/>
      <c r="G81" s="4"/>
      <c r="H81" s="3"/>
      <c r="I81" s="4"/>
    </row>
    <row r="82" spans="1:9" ht="14.4" thickBot="1" x14ac:dyDescent="0.25">
      <c r="A82" s="24" t="s">
        <v>77</v>
      </c>
      <c r="B82" s="95" t="s">
        <v>7</v>
      </c>
      <c r="C82" s="95"/>
      <c r="D82" s="55">
        <v>2</v>
      </c>
      <c r="E82" s="26">
        <v>21</v>
      </c>
      <c r="F82" s="52"/>
      <c r="G82" s="53"/>
      <c r="H82" s="52"/>
      <c r="I82" s="54"/>
    </row>
    <row r="83" spans="1:9" ht="351" customHeight="1" thickBot="1" x14ac:dyDescent="0.25">
      <c r="A83" s="56" t="s">
        <v>74</v>
      </c>
      <c r="B83" s="96"/>
      <c r="C83" s="96"/>
      <c r="D83" s="57"/>
      <c r="E83" s="57"/>
      <c r="F83" s="58"/>
      <c r="G83" s="57"/>
      <c r="H83" s="58"/>
      <c r="I83" s="59"/>
    </row>
    <row r="84" spans="1:9" ht="14.4" thickBot="1" x14ac:dyDescent="0.25">
      <c r="A84" s="14" t="s">
        <v>78</v>
      </c>
      <c r="B84" s="95" t="s">
        <v>7</v>
      </c>
      <c r="C84" s="95"/>
      <c r="D84" s="55">
        <v>2</v>
      </c>
      <c r="E84" s="26">
        <v>21</v>
      </c>
      <c r="F84" s="60"/>
      <c r="G84" s="61"/>
      <c r="H84" s="60"/>
      <c r="I84" s="62"/>
    </row>
    <row r="85" spans="1:9" ht="367.5" customHeight="1" thickBot="1" x14ac:dyDescent="0.25">
      <c r="A85" s="56" t="s">
        <v>75</v>
      </c>
      <c r="B85" s="96"/>
      <c r="C85" s="96"/>
      <c r="D85" s="57"/>
      <c r="E85" s="57"/>
      <c r="F85" s="58"/>
      <c r="G85" s="57"/>
      <c r="H85" s="58"/>
      <c r="I85" s="59"/>
    </row>
    <row r="86" spans="1:9" ht="14.4" thickBot="1" x14ac:dyDescent="0.25">
      <c r="A86" s="14" t="s">
        <v>79</v>
      </c>
      <c r="B86" s="97" t="s">
        <v>7</v>
      </c>
      <c r="C86" s="98"/>
      <c r="D86" s="55">
        <v>2</v>
      </c>
      <c r="E86" s="26">
        <v>21</v>
      </c>
      <c r="F86" s="60"/>
      <c r="G86" s="61"/>
      <c r="H86" s="60"/>
      <c r="I86" s="62"/>
    </row>
    <row r="87" spans="1:9" ht="290.25" customHeight="1" thickBot="1" x14ac:dyDescent="0.25">
      <c r="A87" s="29" t="s">
        <v>76</v>
      </c>
      <c r="B87" s="110"/>
      <c r="C87" s="110"/>
      <c r="D87" s="27"/>
      <c r="E87" s="27"/>
      <c r="F87" s="27"/>
      <c r="G87" s="27"/>
      <c r="H87" s="27"/>
      <c r="I87" s="28"/>
    </row>
    <row r="88" spans="1:9" x14ac:dyDescent="0.2">
      <c r="A88" s="69"/>
      <c r="B88" s="69"/>
      <c r="C88" s="69"/>
      <c r="D88" s="69"/>
      <c r="E88" s="69"/>
      <c r="F88" s="69"/>
      <c r="G88" s="69"/>
      <c r="H88" s="69"/>
      <c r="I88" s="69"/>
    </row>
    <row r="89" spans="1:9" x14ac:dyDescent="0.2">
      <c r="A89" s="69"/>
      <c r="B89" s="69"/>
      <c r="C89" s="69"/>
      <c r="D89" s="69"/>
      <c r="E89" s="69"/>
      <c r="F89" s="69"/>
      <c r="G89" s="69"/>
      <c r="H89" s="69"/>
      <c r="I89" s="69"/>
    </row>
    <row r="90" spans="1:9" x14ac:dyDescent="0.2">
      <c r="A90" s="69"/>
      <c r="B90" s="69"/>
      <c r="C90" s="69"/>
      <c r="D90" s="69"/>
      <c r="E90" s="69"/>
      <c r="F90" s="69"/>
      <c r="G90" s="69"/>
      <c r="H90" s="69"/>
      <c r="I90" s="69"/>
    </row>
    <row r="91" spans="1:9" x14ac:dyDescent="0.2">
      <c r="A91" s="69"/>
      <c r="B91" s="69"/>
      <c r="C91" s="69"/>
      <c r="D91" s="69"/>
      <c r="E91" s="69"/>
      <c r="F91" s="69"/>
      <c r="G91" s="69"/>
      <c r="H91" s="69"/>
      <c r="I91" s="69"/>
    </row>
    <row r="92" spans="1:9" x14ac:dyDescent="0.2">
      <c r="A92" s="69"/>
      <c r="B92" s="69"/>
      <c r="C92" s="69"/>
      <c r="D92" s="69"/>
      <c r="E92" s="69"/>
      <c r="F92" s="69"/>
      <c r="G92" s="69"/>
      <c r="H92" s="69"/>
      <c r="I92" s="69"/>
    </row>
    <row r="93" spans="1:9" x14ac:dyDescent="0.2">
      <c r="A93" s="69"/>
      <c r="B93" s="69"/>
      <c r="C93" s="69"/>
      <c r="D93" s="69"/>
      <c r="E93" s="69"/>
      <c r="F93" s="69"/>
      <c r="G93" s="69"/>
      <c r="H93" s="69"/>
      <c r="I93" s="69"/>
    </row>
    <row r="94" spans="1:9" x14ac:dyDescent="0.2">
      <c r="A94" s="69"/>
      <c r="B94" s="69"/>
      <c r="C94" s="69"/>
      <c r="D94" s="69"/>
      <c r="E94" s="69"/>
      <c r="F94" s="69"/>
      <c r="G94" s="69"/>
      <c r="H94" s="69"/>
      <c r="I94" s="69"/>
    </row>
    <row r="95" spans="1:9" x14ac:dyDescent="0.2">
      <c r="A95" s="69"/>
      <c r="B95" s="69"/>
      <c r="C95" s="69"/>
      <c r="D95" s="69"/>
      <c r="E95" s="69"/>
      <c r="F95" s="69"/>
      <c r="G95" s="69"/>
      <c r="H95" s="69"/>
      <c r="I95" s="69"/>
    </row>
    <row r="96" spans="1:9" x14ac:dyDescent="0.2">
      <c r="A96" s="69"/>
      <c r="B96" s="69"/>
      <c r="C96" s="69"/>
      <c r="D96" s="69"/>
      <c r="E96" s="69"/>
      <c r="F96" s="69"/>
      <c r="G96" s="69"/>
      <c r="H96" s="69"/>
      <c r="I96" s="69"/>
    </row>
    <row r="97" spans="1:9" x14ac:dyDescent="0.2">
      <c r="A97" s="69"/>
      <c r="B97" s="69"/>
      <c r="C97" s="69"/>
      <c r="D97" s="69"/>
      <c r="E97" s="69"/>
      <c r="F97" s="69"/>
      <c r="G97" s="69"/>
      <c r="H97" s="69"/>
      <c r="I97" s="69"/>
    </row>
    <row r="98" spans="1:9" x14ac:dyDescent="0.2">
      <c r="A98" s="69"/>
      <c r="B98" s="69"/>
      <c r="C98" s="69"/>
      <c r="D98" s="69"/>
      <c r="E98" s="69"/>
      <c r="F98" s="69"/>
      <c r="G98" s="69"/>
      <c r="H98" s="69"/>
      <c r="I98" s="69"/>
    </row>
    <row r="99" spans="1:9" x14ac:dyDescent="0.2">
      <c r="A99" s="69"/>
      <c r="B99" s="69"/>
      <c r="C99" s="69"/>
      <c r="D99" s="69"/>
      <c r="E99" s="69"/>
      <c r="F99" s="69"/>
      <c r="G99" s="69"/>
      <c r="H99" s="69"/>
      <c r="I99" s="69"/>
    </row>
    <row r="100" spans="1:9" x14ac:dyDescent="0.2">
      <c r="A100" s="69"/>
      <c r="B100" s="69"/>
      <c r="C100" s="69"/>
      <c r="D100" s="69"/>
      <c r="E100" s="69"/>
      <c r="F100" s="69"/>
      <c r="G100" s="69"/>
      <c r="H100" s="69"/>
      <c r="I100" s="69"/>
    </row>
    <row r="101" spans="1:9" x14ac:dyDescent="0.2">
      <c r="A101" s="69"/>
      <c r="B101" s="69"/>
      <c r="C101" s="69"/>
      <c r="D101" s="69"/>
      <c r="E101" s="69"/>
      <c r="F101" s="69"/>
      <c r="G101" s="69"/>
      <c r="H101" s="69"/>
      <c r="I101" s="69"/>
    </row>
    <row r="102" spans="1:9" x14ac:dyDescent="0.2">
      <c r="A102" s="69"/>
      <c r="B102" s="69"/>
      <c r="C102" s="69"/>
      <c r="D102" s="69"/>
      <c r="E102" s="69"/>
      <c r="F102" s="69"/>
      <c r="G102" s="69"/>
      <c r="H102" s="69"/>
      <c r="I102" s="69"/>
    </row>
    <row r="103" spans="1:9" x14ac:dyDescent="0.2">
      <c r="A103" s="69"/>
      <c r="B103" s="69"/>
      <c r="C103" s="69"/>
      <c r="D103" s="69"/>
      <c r="E103" s="69"/>
      <c r="F103" s="69"/>
      <c r="G103" s="69"/>
      <c r="H103" s="69"/>
      <c r="I103" s="69"/>
    </row>
    <row r="104" spans="1:9" x14ac:dyDescent="0.2">
      <c r="A104" s="69"/>
      <c r="B104" s="69"/>
      <c r="C104" s="69"/>
      <c r="D104" s="69"/>
      <c r="E104" s="69"/>
      <c r="F104" s="69"/>
      <c r="G104" s="69"/>
      <c r="H104" s="69"/>
      <c r="I104" s="69"/>
    </row>
    <row r="105" spans="1:9" x14ac:dyDescent="0.2">
      <c r="A105" s="69"/>
      <c r="B105" s="69"/>
      <c r="C105" s="69"/>
      <c r="D105" s="69"/>
      <c r="E105" s="69"/>
      <c r="F105" s="69"/>
      <c r="G105" s="69"/>
      <c r="H105" s="69"/>
      <c r="I105" s="69"/>
    </row>
    <row r="106" spans="1:9" x14ac:dyDescent="0.2">
      <c r="A106" s="69"/>
      <c r="B106" s="69"/>
      <c r="C106" s="69"/>
      <c r="D106" s="69"/>
      <c r="E106" s="69"/>
      <c r="F106" s="69"/>
      <c r="G106" s="69"/>
      <c r="H106" s="69"/>
      <c r="I106" s="69"/>
    </row>
    <row r="107" spans="1:9" x14ac:dyDescent="0.2">
      <c r="A107" s="69"/>
      <c r="B107" s="69"/>
      <c r="C107" s="69"/>
      <c r="D107" s="69"/>
      <c r="E107" s="69"/>
      <c r="F107" s="69"/>
      <c r="G107" s="69"/>
      <c r="H107" s="69"/>
      <c r="I107" s="69"/>
    </row>
    <row r="108" spans="1:9" x14ac:dyDescent="0.2">
      <c r="A108" s="69"/>
      <c r="B108" s="69"/>
      <c r="C108" s="69"/>
      <c r="D108" s="69"/>
      <c r="E108" s="69"/>
      <c r="F108" s="69"/>
      <c r="G108" s="69"/>
      <c r="H108" s="69"/>
      <c r="I108" s="69"/>
    </row>
    <row r="109" spans="1:9" x14ac:dyDescent="0.2">
      <c r="A109" s="69"/>
      <c r="B109" s="69"/>
      <c r="C109" s="69"/>
      <c r="D109" s="69"/>
      <c r="E109" s="69"/>
      <c r="F109" s="69"/>
      <c r="G109" s="69"/>
      <c r="H109" s="69"/>
      <c r="I109" s="69"/>
    </row>
    <row r="110" spans="1:9" x14ac:dyDescent="0.2">
      <c r="A110" s="69"/>
      <c r="B110" s="69"/>
      <c r="C110" s="69"/>
      <c r="D110" s="69"/>
      <c r="E110" s="69"/>
      <c r="F110" s="69"/>
      <c r="G110" s="69"/>
      <c r="H110" s="69"/>
      <c r="I110" s="69"/>
    </row>
    <row r="111" spans="1:9" x14ac:dyDescent="0.2">
      <c r="A111" s="69"/>
      <c r="B111" s="69"/>
      <c r="C111" s="69"/>
      <c r="D111" s="69"/>
      <c r="E111" s="69"/>
      <c r="F111" s="69"/>
      <c r="G111" s="69"/>
      <c r="H111" s="69"/>
      <c r="I111" s="69"/>
    </row>
    <row r="112" spans="1:9" x14ac:dyDescent="0.2">
      <c r="A112" s="69"/>
      <c r="B112" s="69"/>
      <c r="C112" s="69"/>
      <c r="D112" s="69"/>
      <c r="E112" s="69"/>
      <c r="F112" s="69"/>
      <c r="G112" s="69"/>
      <c r="H112" s="69"/>
      <c r="I112" s="69"/>
    </row>
    <row r="113" spans="1:9" x14ac:dyDescent="0.2">
      <c r="A113" s="69"/>
      <c r="B113" s="69"/>
      <c r="C113" s="69"/>
      <c r="D113" s="69"/>
      <c r="E113" s="69"/>
      <c r="F113" s="69"/>
      <c r="G113" s="69"/>
      <c r="H113" s="69"/>
      <c r="I113" s="69"/>
    </row>
    <row r="114" spans="1:9" x14ac:dyDescent="0.2">
      <c r="A114" s="69"/>
      <c r="B114" s="69"/>
      <c r="C114" s="69"/>
      <c r="D114" s="69"/>
      <c r="E114" s="69"/>
      <c r="F114" s="69"/>
      <c r="G114" s="69"/>
      <c r="H114" s="69"/>
      <c r="I114" s="69"/>
    </row>
    <row r="115" spans="1:9" x14ac:dyDescent="0.2">
      <c r="A115" s="69"/>
      <c r="B115" s="69"/>
      <c r="C115" s="69"/>
      <c r="D115" s="69"/>
      <c r="E115" s="69"/>
      <c r="F115" s="69"/>
      <c r="G115" s="69"/>
      <c r="H115" s="69"/>
      <c r="I115" s="69"/>
    </row>
    <row r="116" spans="1:9" x14ac:dyDescent="0.2">
      <c r="A116" s="69"/>
      <c r="B116" s="69"/>
      <c r="C116" s="69"/>
      <c r="D116" s="69"/>
      <c r="E116" s="69"/>
      <c r="F116" s="69"/>
      <c r="G116" s="69"/>
      <c r="H116" s="69"/>
      <c r="I116" s="69"/>
    </row>
    <row r="117" spans="1:9" x14ac:dyDescent="0.2">
      <c r="A117" s="69"/>
      <c r="B117" s="69"/>
      <c r="C117" s="69"/>
      <c r="D117" s="69"/>
      <c r="E117" s="69"/>
      <c r="F117" s="69"/>
      <c r="G117" s="69"/>
      <c r="H117" s="69"/>
      <c r="I117" s="69"/>
    </row>
    <row r="118" spans="1:9" x14ac:dyDescent="0.2">
      <c r="A118" s="69"/>
      <c r="B118" s="69"/>
      <c r="C118" s="69"/>
      <c r="D118" s="69"/>
      <c r="E118" s="69"/>
      <c r="F118" s="69"/>
      <c r="G118" s="69"/>
      <c r="H118" s="69"/>
      <c r="I118" s="69"/>
    </row>
    <row r="119" spans="1:9" x14ac:dyDescent="0.2">
      <c r="A119" s="69"/>
      <c r="B119" s="69"/>
      <c r="C119" s="69"/>
      <c r="D119" s="69"/>
      <c r="E119" s="69"/>
      <c r="F119" s="69"/>
      <c r="G119" s="69"/>
      <c r="H119" s="69"/>
      <c r="I119" s="69"/>
    </row>
    <row r="120" spans="1:9" x14ac:dyDescent="0.2">
      <c r="A120" s="69"/>
      <c r="B120" s="69"/>
      <c r="C120" s="69"/>
      <c r="D120" s="69"/>
      <c r="E120" s="69"/>
      <c r="F120" s="69"/>
      <c r="G120" s="69"/>
      <c r="H120" s="69"/>
      <c r="I120" s="69"/>
    </row>
    <row r="121" spans="1:9" x14ac:dyDescent="0.2">
      <c r="A121" s="69"/>
      <c r="B121" s="69"/>
      <c r="C121" s="69"/>
      <c r="D121" s="69"/>
      <c r="E121" s="69"/>
      <c r="F121" s="69"/>
      <c r="G121" s="69"/>
      <c r="H121" s="69"/>
      <c r="I121" s="69"/>
    </row>
    <row r="122" spans="1:9" x14ac:dyDescent="0.2">
      <c r="A122" s="69"/>
      <c r="B122" s="69"/>
      <c r="C122" s="69"/>
      <c r="D122" s="69"/>
      <c r="E122" s="69"/>
      <c r="F122" s="69"/>
      <c r="G122" s="69"/>
      <c r="H122" s="69"/>
      <c r="I122" s="69"/>
    </row>
    <row r="123" spans="1:9" x14ac:dyDescent="0.2">
      <c r="A123" s="69"/>
      <c r="B123" s="69"/>
      <c r="C123" s="69"/>
      <c r="D123" s="69"/>
      <c r="E123" s="69"/>
      <c r="F123" s="69"/>
      <c r="G123" s="69"/>
      <c r="H123" s="69"/>
      <c r="I123" s="69"/>
    </row>
    <row r="124" spans="1:9" x14ac:dyDescent="0.2">
      <c r="A124" s="69"/>
      <c r="B124" s="69"/>
      <c r="C124" s="69"/>
      <c r="D124" s="69"/>
      <c r="E124" s="69"/>
      <c r="F124" s="69"/>
      <c r="G124" s="69"/>
      <c r="H124" s="69"/>
      <c r="I124" s="69"/>
    </row>
    <row r="125" spans="1:9" x14ac:dyDescent="0.2">
      <c r="A125" s="69"/>
      <c r="B125" s="69"/>
      <c r="C125" s="69"/>
      <c r="D125" s="69"/>
      <c r="E125" s="69"/>
      <c r="F125" s="69"/>
      <c r="G125" s="69"/>
      <c r="H125" s="69"/>
      <c r="I125" s="69"/>
    </row>
    <row r="126" spans="1:9" x14ac:dyDescent="0.2">
      <c r="A126" s="69"/>
      <c r="B126" s="69"/>
      <c r="C126" s="69"/>
      <c r="D126" s="69"/>
      <c r="E126" s="69"/>
      <c r="F126" s="69"/>
      <c r="G126" s="69"/>
      <c r="H126" s="69"/>
      <c r="I126" s="69"/>
    </row>
    <row r="127" spans="1:9" x14ac:dyDescent="0.2">
      <c r="A127" s="69"/>
      <c r="B127" s="69"/>
      <c r="C127" s="69"/>
      <c r="D127" s="69"/>
      <c r="E127" s="69"/>
      <c r="F127" s="69"/>
      <c r="G127" s="69"/>
      <c r="H127" s="69"/>
      <c r="I127" s="69"/>
    </row>
    <row r="128" spans="1:9" x14ac:dyDescent="0.2">
      <c r="A128" s="69"/>
      <c r="B128" s="69"/>
      <c r="C128" s="69"/>
      <c r="D128" s="69"/>
      <c r="E128" s="69"/>
      <c r="F128" s="69"/>
      <c r="G128" s="69"/>
      <c r="H128" s="69"/>
      <c r="I128" s="69"/>
    </row>
    <row r="129" spans="1:9" x14ac:dyDescent="0.2">
      <c r="A129" s="69"/>
      <c r="B129" s="69"/>
      <c r="C129" s="69"/>
      <c r="D129" s="69"/>
      <c r="E129" s="69"/>
      <c r="F129" s="69"/>
      <c r="G129" s="69"/>
      <c r="H129" s="69"/>
      <c r="I129" s="69"/>
    </row>
    <row r="130" spans="1:9" x14ac:dyDescent="0.2">
      <c r="A130" s="69"/>
      <c r="B130" s="69"/>
      <c r="C130" s="69"/>
      <c r="D130" s="69"/>
      <c r="E130" s="69"/>
      <c r="F130" s="69"/>
      <c r="G130" s="69"/>
      <c r="H130" s="69"/>
      <c r="I130" s="69"/>
    </row>
    <row r="131" spans="1:9" x14ac:dyDescent="0.2">
      <c r="A131" s="69"/>
      <c r="B131" s="69"/>
      <c r="C131" s="69"/>
      <c r="D131" s="69"/>
      <c r="E131" s="69"/>
      <c r="F131" s="69"/>
      <c r="G131" s="69"/>
      <c r="H131" s="69"/>
      <c r="I131" s="69"/>
    </row>
    <row r="132" spans="1:9" x14ac:dyDescent="0.2">
      <c r="A132" s="69"/>
      <c r="B132" s="69"/>
      <c r="C132" s="69"/>
      <c r="D132" s="69"/>
      <c r="E132" s="69"/>
      <c r="F132" s="69"/>
      <c r="G132" s="69"/>
      <c r="H132" s="69"/>
      <c r="I132" s="69"/>
    </row>
    <row r="133" spans="1:9" x14ac:dyDescent="0.2">
      <c r="A133" s="69"/>
      <c r="B133" s="69"/>
      <c r="C133" s="69"/>
      <c r="D133" s="69"/>
      <c r="E133" s="69"/>
      <c r="F133" s="69"/>
      <c r="G133" s="69"/>
      <c r="H133" s="69"/>
      <c r="I133" s="69"/>
    </row>
    <row r="134" spans="1:9" x14ac:dyDescent="0.2">
      <c r="A134" s="69"/>
      <c r="B134" s="69"/>
      <c r="C134" s="69"/>
      <c r="D134" s="69"/>
      <c r="E134" s="69"/>
      <c r="F134" s="69"/>
      <c r="G134" s="69"/>
      <c r="H134" s="69"/>
      <c r="I134" s="69"/>
    </row>
    <row r="135" spans="1:9" x14ac:dyDescent="0.2">
      <c r="A135" s="69"/>
      <c r="B135" s="69"/>
      <c r="C135" s="69"/>
      <c r="D135" s="69"/>
      <c r="E135" s="69"/>
      <c r="F135" s="69"/>
      <c r="G135" s="69"/>
      <c r="H135" s="69"/>
      <c r="I135" s="69"/>
    </row>
    <row r="136" spans="1:9" x14ac:dyDescent="0.2">
      <c r="A136" s="69"/>
      <c r="B136" s="69"/>
      <c r="C136" s="69"/>
      <c r="D136" s="69"/>
      <c r="E136" s="69"/>
      <c r="F136" s="69"/>
      <c r="G136" s="69"/>
      <c r="H136" s="69"/>
      <c r="I136" s="69"/>
    </row>
    <row r="137" spans="1:9" x14ac:dyDescent="0.2">
      <c r="A137" s="69"/>
      <c r="B137" s="69"/>
      <c r="C137" s="69"/>
      <c r="D137" s="69"/>
      <c r="E137" s="69"/>
      <c r="F137" s="69"/>
      <c r="G137" s="69"/>
      <c r="H137" s="69"/>
      <c r="I137" s="69"/>
    </row>
    <row r="138" spans="1:9" x14ac:dyDescent="0.2">
      <c r="A138" s="69"/>
      <c r="B138" s="69"/>
      <c r="C138" s="69"/>
      <c r="D138" s="69"/>
      <c r="E138" s="69"/>
      <c r="F138" s="69"/>
      <c r="G138" s="69"/>
      <c r="H138" s="69"/>
      <c r="I138" s="69"/>
    </row>
    <row r="139" spans="1:9" x14ac:dyDescent="0.2">
      <c r="A139" s="69"/>
      <c r="B139" s="69"/>
      <c r="C139" s="69"/>
      <c r="D139" s="69"/>
      <c r="E139" s="69"/>
      <c r="F139" s="69"/>
      <c r="G139" s="69"/>
      <c r="H139" s="69"/>
      <c r="I139" s="69"/>
    </row>
    <row r="140" spans="1:9" x14ac:dyDescent="0.2">
      <c r="A140" s="69"/>
      <c r="B140" s="69"/>
      <c r="C140" s="69"/>
      <c r="D140" s="69"/>
      <c r="E140" s="69"/>
      <c r="F140" s="69"/>
      <c r="G140" s="69"/>
      <c r="H140" s="69"/>
      <c r="I140" s="69"/>
    </row>
    <row r="141" spans="1:9" x14ac:dyDescent="0.2">
      <c r="A141" s="69"/>
      <c r="B141" s="69"/>
      <c r="C141" s="69"/>
      <c r="D141" s="69"/>
      <c r="E141" s="69"/>
      <c r="F141" s="69"/>
      <c r="G141" s="69"/>
      <c r="H141" s="69"/>
      <c r="I141" s="69"/>
    </row>
    <row r="142" spans="1:9" x14ac:dyDescent="0.2">
      <c r="A142" s="69"/>
      <c r="B142" s="69"/>
      <c r="C142" s="69"/>
      <c r="D142" s="69"/>
      <c r="E142" s="69"/>
      <c r="F142" s="69"/>
      <c r="G142" s="69"/>
      <c r="H142" s="69"/>
      <c r="I142" s="69"/>
    </row>
    <row r="143" spans="1:9" x14ac:dyDescent="0.2">
      <c r="A143" s="69"/>
      <c r="B143" s="69"/>
      <c r="C143" s="69"/>
      <c r="D143" s="69"/>
      <c r="E143" s="69"/>
      <c r="F143" s="69"/>
      <c r="G143" s="69"/>
      <c r="H143" s="69"/>
      <c r="I143" s="69"/>
    </row>
    <row r="144" spans="1:9" x14ac:dyDescent="0.2">
      <c r="A144" s="69"/>
      <c r="B144" s="69"/>
      <c r="C144" s="69"/>
      <c r="D144" s="69"/>
      <c r="E144" s="69"/>
      <c r="F144" s="69"/>
      <c r="G144" s="69"/>
      <c r="H144" s="69"/>
      <c r="I144" s="69"/>
    </row>
    <row r="145" spans="1:9" x14ac:dyDescent="0.2">
      <c r="A145" s="69"/>
      <c r="B145" s="69"/>
      <c r="C145" s="69"/>
      <c r="D145" s="69"/>
      <c r="E145" s="69"/>
      <c r="F145" s="69"/>
      <c r="G145" s="69"/>
      <c r="H145" s="69"/>
      <c r="I145" s="69"/>
    </row>
    <row r="146" spans="1:9" x14ac:dyDescent="0.2">
      <c r="A146" s="69"/>
      <c r="B146" s="69"/>
      <c r="C146" s="69"/>
      <c r="D146" s="69"/>
      <c r="E146" s="69"/>
      <c r="F146" s="69"/>
      <c r="G146" s="69"/>
      <c r="H146" s="69"/>
      <c r="I146" s="69"/>
    </row>
    <row r="147" spans="1:9" x14ac:dyDescent="0.2">
      <c r="A147" s="69"/>
      <c r="B147" s="69"/>
      <c r="C147" s="69"/>
      <c r="D147" s="69"/>
      <c r="E147" s="69"/>
      <c r="F147" s="69"/>
      <c r="G147" s="69"/>
      <c r="H147" s="69"/>
      <c r="I147" s="69"/>
    </row>
    <row r="148" spans="1:9" x14ac:dyDescent="0.2">
      <c r="A148" s="69"/>
      <c r="B148" s="69"/>
      <c r="C148" s="69"/>
      <c r="D148" s="69"/>
      <c r="E148" s="69"/>
      <c r="F148" s="69"/>
      <c r="G148" s="69"/>
      <c r="H148" s="69"/>
      <c r="I148" s="69"/>
    </row>
    <row r="149" spans="1:9" x14ac:dyDescent="0.2">
      <c r="A149" s="69"/>
      <c r="B149" s="69"/>
      <c r="C149" s="69"/>
      <c r="D149" s="69"/>
      <c r="E149" s="69"/>
      <c r="F149" s="69"/>
      <c r="G149" s="69"/>
      <c r="H149" s="69"/>
      <c r="I149" s="69"/>
    </row>
    <row r="150" spans="1:9" x14ac:dyDescent="0.2">
      <c r="A150" s="69"/>
      <c r="B150" s="69"/>
      <c r="C150" s="69"/>
      <c r="D150" s="69"/>
      <c r="E150" s="69"/>
      <c r="F150" s="69"/>
      <c r="G150" s="69"/>
      <c r="H150" s="69"/>
      <c r="I150" s="69"/>
    </row>
    <row r="151" spans="1:9" x14ac:dyDescent="0.2">
      <c r="A151" s="69"/>
      <c r="B151" s="69"/>
      <c r="C151" s="69"/>
      <c r="D151" s="69"/>
      <c r="E151" s="69"/>
      <c r="F151" s="69"/>
      <c r="G151" s="69"/>
      <c r="H151" s="69"/>
      <c r="I151" s="69"/>
    </row>
    <row r="152" spans="1:9" x14ac:dyDescent="0.2">
      <c r="A152" s="69"/>
      <c r="B152" s="69"/>
      <c r="C152" s="69"/>
      <c r="D152" s="69"/>
      <c r="E152" s="69"/>
      <c r="F152" s="69"/>
      <c r="G152" s="69"/>
      <c r="H152" s="69"/>
      <c r="I152" s="69"/>
    </row>
    <row r="153" spans="1:9" x14ac:dyDescent="0.2">
      <c r="A153" s="69"/>
      <c r="B153" s="69"/>
      <c r="C153" s="69"/>
      <c r="D153" s="69"/>
      <c r="E153" s="69"/>
      <c r="F153" s="69"/>
      <c r="G153" s="69"/>
      <c r="H153" s="69"/>
      <c r="I153" s="69"/>
    </row>
    <row r="154" spans="1:9" x14ac:dyDescent="0.2">
      <c r="A154" s="69"/>
      <c r="B154" s="69"/>
      <c r="C154" s="69"/>
      <c r="D154" s="69"/>
      <c r="E154" s="69"/>
      <c r="F154" s="69"/>
      <c r="G154" s="69"/>
      <c r="H154" s="69"/>
      <c r="I154" s="69"/>
    </row>
    <row r="155" spans="1:9" x14ac:dyDescent="0.2">
      <c r="A155" s="69"/>
      <c r="B155" s="69"/>
      <c r="C155" s="69"/>
      <c r="D155" s="69"/>
      <c r="E155" s="69"/>
      <c r="F155" s="69"/>
      <c r="G155" s="69"/>
      <c r="H155" s="69"/>
      <c r="I155" s="69"/>
    </row>
    <row r="156" spans="1:9" x14ac:dyDescent="0.2">
      <c r="A156" s="69"/>
      <c r="B156" s="69"/>
      <c r="C156" s="69"/>
      <c r="D156" s="69"/>
      <c r="E156" s="69"/>
      <c r="F156" s="69"/>
      <c r="G156" s="69"/>
      <c r="H156" s="69"/>
      <c r="I156" s="69"/>
    </row>
    <row r="157" spans="1:9" x14ac:dyDescent="0.2">
      <c r="A157" s="69"/>
      <c r="B157" s="69"/>
      <c r="C157" s="69"/>
      <c r="D157" s="69"/>
      <c r="E157" s="69"/>
      <c r="F157" s="69"/>
      <c r="G157" s="69"/>
      <c r="H157" s="69"/>
      <c r="I157" s="69"/>
    </row>
    <row r="158" spans="1:9" x14ac:dyDescent="0.2">
      <c r="A158" s="69"/>
      <c r="B158" s="69"/>
      <c r="C158" s="69"/>
      <c r="D158" s="69"/>
      <c r="E158" s="69"/>
      <c r="F158" s="69"/>
      <c r="G158" s="69"/>
      <c r="H158" s="69"/>
      <c r="I158" s="69"/>
    </row>
    <row r="159" spans="1:9" x14ac:dyDescent="0.2">
      <c r="A159" s="69"/>
      <c r="B159" s="69"/>
      <c r="C159" s="69"/>
      <c r="D159" s="69"/>
      <c r="E159" s="69"/>
      <c r="F159" s="69"/>
      <c r="G159" s="69"/>
      <c r="H159" s="69"/>
      <c r="I159" s="69"/>
    </row>
    <row r="160" spans="1:9" x14ac:dyDescent="0.2">
      <c r="A160" s="69"/>
      <c r="B160" s="69"/>
      <c r="C160" s="69"/>
      <c r="D160" s="69"/>
      <c r="E160" s="69"/>
      <c r="F160" s="69"/>
      <c r="G160" s="69"/>
      <c r="H160" s="69"/>
      <c r="I160" s="69"/>
    </row>
    <row r="161" spans="1:9" x14ac:dyDescent="0.2">
      <c r="A161" s="69"/>
      <c r="B161" s="69"/>
      <c r="C161" s="69"/>
      <c r="D161" s="69"/>
      <c r="E161" s="69"/>
      <c r="F161" s="69"/>
      <c r="G161" s="69"/>
      <c r="H161" s="69"/>
      <c r="I161" s="69"/>
    </row>
    <row r="162" spans="1:9" x14ac:dyDescent="0.2">
      <c r="A162" s="69"/>
      <c r="B162" s="69"/>
      <c r="C162" s="69"/>
      <c r="D162" s="69"/>
      <c r="E162" s="69"/>
      <c r="F162" s="69"/>
      <c r="G162" s="69"/>
      <c r="H162" s="69"/>
      <c r="I162" s="69"/>
    </row>
    <row r="163" spans="1:9" x14ac:dyDescent="0.2">
      <c r="A163" s="69"/>
      <c r="B163" s="69"/>
      <c r="C163" s="69"/>
      <c r="D163" s="69"/>
      <c r="E163" s="69"/>
      <c r="F163" s="69"/>
      <c r="G163" s="69"/>
      <c r="H163" s="69"/>
      <c r="I163" s="69"/>
    </row>
    <row r="164" spans="1:9" x14ac:dyDescent="0.2">
      <c r="A164" s="69"/>
      <c r="B164" s="69"/>
      <c r="C164" s="69"/>
      <c r="D164" s="69"/>
      <c r="E164" s="69"/>
      <c r="F164" s="69"/>
      <c r="G164" s="69"/>
      <c r="H164" s="69"/>
      <c r="I164" s="69"/>
    </row>
    <row r="165" spans="1:9" x14ac:dyDescent="0.2">
      <c r="A165" s="69"/>
      <c r="B165" s="69"/>
      <c r="C165" s="69"/>
      <c r="D165" s="69"/>
      <c r="E165" s="69"/>
      <c r="F165" s="69"/>
      <c r="G165" s="69"/>
      <c r="H165" s="69"/>
      <c r="I165" s="69"/>
    </row>
    <row r="166" spans="1:9" x14ac:dyDescent="0.2">
      <c r="A166" s="69"/>
      <c r="B166" s="69"/>
      <c r="C166" s="69"/>
      <c r="D166" s="69"/>
      <c r="E166" s="69"/>
      <c r="F166" s="69"/>
      <c r="G166" s="69"/>
      <c r="H166" s="69"/>
      <c r="I166" s="69"/>
    </row>
    <row r="167" spans="1:9" x14ac:dyDescent="0.2">
      <c r="A167" s="69"/>
      <c r="B167" s="69"/>
      <c r="C167" s="69"/>
      <c r="D167" s="69"/>
      <c r="E167" s="69"/>
      <c r="F167" s="69"/>
      <c r="G167" s="69"/>
      <c r="H167" s="69"/>
      <c r="I167" s="69"/>
    </row>
    <row r="168" spans="1:9" x14ac:dyDescent="0.2">
      <c r="A168" s="69"/>
      <c r="B168" s="69"/>
      <c r="C168" s="69"/>
      <c r="D168" s="69"/>
      <c r="E168" s="69"/>
      <c r="F168" s="69"/>
      <c r="G168" s="69"/>
      <c r="H168" s="69"/>
      <c r="I168" s="69"/>
    </row>
    <row r="169" spans="1:9" x14ac:dyDescent="0.2">
      <c r="A169" s="69"/>
      <c r="B169" s="69"/>
      <c r="C169" s="69"/>
      <c r="D169" s="69"/>
      <c r="E169" s="69"/>
      <c r="F169" s="69"/>
      <c r="G169" s="69"/>
      <c r="H169" s="69"/>
      <c r="I169" s="69"/>
    </row>
    <row r="170" spans="1:9" x14ac:dyDescent="0.2">
      <c r="A170" s="69"/>
      <c r="B170" s="69"/>
      <c r="C170" s="69"/>
      <c r="D170" s="69"/>
      <c r="E170" s="69"/>
      <c r="F170" s="69"/>
      <c r="G170" s="69"/>
      <c r="H170" s="69"/>
      <c r="I170" s="69"/>
    </row>
    <row r="171" spans="1:9" x14ac:dyDescent="0.2">
      <c r="A171" s="69"/>
      <c r="B171" s="69"/>
      <c r="C171" s="69"/>
      <c r="D171" s="69"/>
      <c r="E171" s="69"/>
      <c r="F171" s="69"/>
      <c r="G171" s="69"/>
      <c r="H171" s="69"/>
      <c r="I171" s="69"/>
    </row>
    <row r="172" spans="1:9" x14ac:dyDescent="0.2">
      <c r="A172" s="69"/>
      <c r="B172" s="69"/>
      <c r="C172" s="69"/>
      <c r="D172" s="69"/>
      <c r="E172" s="69"/>
      <c r="F172" s="69"/>
      <c r="G172" s="69"/>
      <c r="H172" s="69"/>
      <c r="I172" s="69"/>
    </row>
    <row r="173" spans="1:9" x14ac:dyDescent="0.2">
      <c r="A173" s="69"/>
      <c r="B173" s="69"/>
      <c r="C173" s="69"/>
      <c r="D173" s="69"/>
      <c r="E173" s="69"/>
      <c r="F173" s="69"/>
      <c r="G173" s="69"/>
      <c r="H173" s="69"/>
      <c r="I173" s="69"/>
    </row>
    <row r="174" spans="1:9" x14ac:dyDescent="0.2">
      <c r="A174" s="69"/>
      <c r="B174" s="69"/>
      <c r="C174" s="69"/>
      <c r="D174" s="69"/>
      <c r="E174" s="69"/>
      <c r="F174" s="69"/>
      <c r="G174" s="69"/>
      <c r="H174" s="69"/>
      <c r="I174" s="69"/>
    </row>
    <row r="175" spans="1:9" x14ac:dyDescent="0.2">
      <c r="A175" s="69"/>
      <c r="B175" s="69"/>
      <c r="C175" s="69"/>
      <c r="D175" s="69"/>
      <c r="E175" s="69"/>
      <c r="F175" s="69"/>
      <c r="G175" s="69"/>
      <c r="H175" s="69"/>
      <c r="I175" s="69"/>
    </row>
    <row r="176" spans="1:9" x14ac:dyDescent="0.2">
      <c r="A176" s="69"/>
      <c r="B176" s="69"/>
      <c r="C176" s="69"/>
      <c r="D176" s="69"/>
      <c r="E176" s="69"/>
      <c r="F176" s="69"/>
      <c r="G176" s="69"/>
      <c r="H176" s="69"/>
      <c r="I176" s="69"/>
    </row>
    <row r="177" spans="1:9" x14ac:dyDescent="0.2">
      <c r="A177" s="69"/>
      <c r="B177" s="69"/>
      <c r="C177" s="69"/>
      <c r="D177" s="69"/>
      <c r="E177" s="69"/>
      <c r="F177" s="69"/>
      <c r="G177" s="69"/>
      <c r="H177" s="69"/>
      <c r="I177" s="69"/>
    </row>
    <row r="178" spans="1:9" x14ac:dyDescent="0.2">
      <c r="A178" s="69"/>
      <c r="B178" s="69"/>
      <c r="C178" s="69"/>
      <c r="D178" s="69"/>
      <c r="E178" s="69"/>
      <c r="F178" s="69"/>
      <c r="G178" s="69"/>
      <c r="H178" s="69"/>
      <c r="I178" s="69"/>
    </row>
    <row r="179" spans="1:9" x14ac:dyDescent="0.2">
      <c r="A179" s="69"/>
      <c r="B179" s="69"/>
      <c r="C179" s="69"/>
      <c r="D179" s="69"/>
      <c r="E179" s="69"/>
      <c r="F179" s="69"/>
      <c r="G179" s="69"/>
      <c r="H179" s="69"/>
      <c r="I179" s="69"/>
    </row>
    <row r="180" spans="1:9" x14ac:dyDescent="0.2">
      <c r="A180" s="69"/>
      <c r="B180" s="69"/>
      <c r="C180" s="69"/>
      <c r="D180" s="69"/>
      <c r="E180" s="69"/>
      <c r="F180" s="69"/>
      <c r="G180" s="69"/>
      <c r="H180" s="69"/>
      <c r="I180" s="69"/>
    </row>
    <row r="181" spans="1:9" x14ac:dyDescent="0.2">
      <c r="A181" s="69"/>
      <c r="B181" s="69"/>
      <c r="C181" s="69"/>
      <c r="D181" s="69"/>
      <c r="E181" s="69"/>
      <c r="F181" s="69"/>
      <c r="G181" s="69"/>
      <c r="H181" s="69"/>
      <c r="I181" s="69"/>
    </row>
    <row r="182" spans="1:9" x14ac:dyDescent="0.2">
      <c r="A182" s="69"/>
      <c r="B182" s="69"/>
      <c r="C182" s="69"/>
      <c r="D182" s="69"/>
      <c r="E182" s="69"/>
      <c r="F182" s="69"/>
      <c r="G182" s="69"/>
      <c r="H182" s="69"/>
      <c r="I182" s="69"/>
    </row>
    <row r="183" spans="1:9" x14ac:dyDescent="0.2">
      <c r="A183" s="69"/>
      <c r="B183" s="69"/>
      <c r="C183" s="69"/>
      <c r="D183" s="69"/>
      <c r="E183" s="69"/>
      <c r="F183" s="69"/>
      <c r="G183" s="69"/>
      <c r="H183" s="69"/>
      <c r="I183" s="69"/>
    </row>
    <row r="184" spans="1:9" x14ac:dyDescent="0.2">
      <c r="A184" s="69"/>
      <c r="B184" s="69"/>
      <c r="C184" s="69"/>
      <c r="D184" s="69"/>
      <c r="E184" s="69"/>
      <c r="F184" s="69"/>
      <c r="G184" s="69"/>
      <c r="H184" s="69"/>
      <c r="I184" s="69"/>
    </row>
    <row r="185" spans="1:9" x14ac:dyDescent="0.2">
      <c r="A185" s="69"/>
      <c r="B185" s="69"/>
      <c r="C185" s="69"/>
      <c r="D185" s="69"/>
      <c r="E185" s="69"/>
      <c r="F185" s="69"/>
      <c r="G185" s="69"/>
      <c r="H185" s="69"/>
      <c r="I185" s="69"/>
    </row>
    <row r="186" spans="1:9" x14ac:dyDescent="0.2">
      <c r="A186" s="69"/>
      <c r="B186" s="69"/>
      <c r="C186" s="69"/>
      <c r="D186" s="69"/>
      <c r="E186" s="69"/>
      <c r="F186" s="69"/>
      <c r="G186" s="69"/>
      <c r="H186" s="69"/>
      <c r="I186" s="69"/>
    </row>
    <row r="187" spans="1:9" x14ac:dyDescent="0.2">
      <c r="A187" s="69"/>
      <c r="B187" s="69"/>
      <c r="C187" s="69"/>
      <c r="D187" s="69"/>
      <c r="E187" s="69"/>
      <c r="F187" s="69"/>
      <c r="G187" s="69"/>
      <c r="H187" s="69"/>
      <c r="I187" s="69"/>
    </row>
    <row r="188" spans="1:9" x14ac:dyDescent="0.2">
      <c r="A188" s="69"/>
      <c r="B188" s="69"/>
      <c r="C188" s="69"/>
      <c r="D188" s="69"/>
      <c r="E188" s="69"/>
      <c r="F188" s="69"/>
      <c r="G188" s="69"/>
      <c r="H188" s="69"/>
      <c r="I188" s="69"/>
    </row>
    <row r="189" spans="1:9" x14ac:dyDescent="0.2">
      <c r="A189" s="69"/>
      <c r="B189" s="69"/>
      <c r="C189" s="69"/>
      <c r="D189" s="69"/>
      <c r="E189" s="69"/>
      <c r="F189" s="69"/>
      <c r="G189" s="69"/>
      <c r="H189" s="69"/>
      <c r="I189" s="69"/>
    </row>
    <row r="190" spans="1:9" x14ac:dyDescent="0.2">
      <c r="A190" s="69"/>
      <c r="B190" s="69"/>
      <c r="C190" s="69"/>
      <c r="D190" s="69"/>
      <c r="E190" s="69"/>
      <c r="F190" s="69"/>
      <c r="G190" s="69"/>
      <c r="H190" s="69"/>
      <c r="I190" s="69"/>
    </row>
    <row r="191" spans="1:9" x14ac:dyDescent="0.2">
      <c r="A191" s="69"/>
      <c r="B191" s="69"/>
      <c r="C191" s="69"/>
      <c r="D191" s="69"/>
      <c r="E191" s="69"/>
      <c r="F191" s="69"/>
      <c r="G191" s="69"/>
      <c r="H191" s="69"/>
      <c r="I191" s="69"/>
    </row>
    <row r="192" spans="1:9" x14ac:dyDescent="0.2">
      <c r="A192" s="69"/>
      <c r="B192" s="69"/>
      <c r="C192" s="69"/>
      <c r="D192" s="69"/>
      <c r="E192" s="69"/>
      <c r="F192" s="69"/>
      <c r="G192" s="69"/>
      <c r="H192" s="69"/>
      <c r="I192" s="69"/>
    </row>
    <row r="193" spans="1:9" x14ac:dyDescent="0.2">
      <c r="A193" s="69"/>
      <c r="B193" s="69"/>
      <c r="C193" s="69"/>
      <c r="D193" s="69"/>
      <c r="E193" s="69"/>
      <c r="F193" s="69"/>
      <c r="G193" s="69"/>
      <c r="H193" s="69"/>
      <c r="I193" s="69"/>
    </row>
    <row r="194" spans="1:9" x14ac:dyDescent="0.2">
      <c r="A194" s="69"/>
      <c r="B194" s="69"/>
      <c r="C194" s="69"/>
      <c r="D194" s="69"/>
      <c r="E194" s="69"/>
      <c r="F194" s="69"/>
      <c r="G194" s="69"/>
      <c r="H194" s="69"/>
      <c r="I194" s="69"/>
    </row>
    <row r="195" spans="1:9" x14ac:dyDescent="0.2">
      <c r="A195" s="69"/>
      <c r="B195" s="69"/>
      <c r="C195" s="69"/>
      <c r="D195" s="69"/>
      <c r="E195" s="69"/>
      <c r="F195" s="69"/>
      <c r="G195" s="69"/>
      <c r="H195" s="69"/>
      <c r="I195" s="69"/>
    </row>
    <row r="196" spans="1:9" x14ac:dyDescent="0.2">
      <c r="A196" s="69"/>
      <c r="B196" s="69"/>
      <c r="C196" s="69"/>
      <c r="D196" s="69"/>
      <c r="E196" s="69"/>
      <c r="F196" s="69"/>
      <c r="G196" s="69"/>
      <c r="H196" s="69"/>
      <c r="I196" s="69"/>
    </row>
    <row r="197" spans="1:9" x14ac:dyDescent="0.2">
      <c r="A197" s="69"/>
      <c r="B197" s="69"/>
      <c r="C197" s="69"/>
      <c r="D197" s="69"/>
      <c r="E197" s="69"/>
      <c r="F197" s="69"/>
      <c r="G197" s="69"/>
      <c r="H197" s="69"/>
      <c r="I197" s="69"/>
    </row>
    <row r="198" spans="1:9" x14ac:dyDescent="0.2">
      <c r="A198" s="69"/>
      <c r="B198" s="69"/>
      <c r="C198" s="69"/>
      <c r="D198" s="69"/>
      <c r="E198" s="69"/>
      <c r="F198" s="69"/>
      <c r="G198" s="69"/>
      <c r="H198" s="69"/>
      <c r="I198" s="69"/>
    </row>
    <row r="199" spans="1:9" x14ac:dyDescent="0.2">
      <c r="A199" s="69"/>
      <c r="B199" s="69"/>
      <c r="C199" s="69"/>
      <c r="D199" s="69"/>
      <c r="E199" s="69"/>
      <c r="F199" s="69"/>
      <c r="G199" s="69"/>
      <c r="H199" s="69"/>
      <c r="I199" s="69"/>
    </row>
    <row r="200" spans="1:9" x14ac:dyDescent="0.2">
      <c r="A200" s="69"/>
      <c r="B200" s="69"/>
      <c r="C200" s="69"/>
      <c r="D200" s="69"/>
      <c r="E200" s="69"/>
      <c r="F200" s="69"/>
      <c r="G200" s="69"/>
      <c r="H200" s="69"/>
      <c r="I200" s="69"/>
    </row>
    <row r="201" spans="1:9" x14ac:dyDescent="0.2">
      <c r="A201" s="69"/>
      <c r="B201" s="69"/>
      <c r="C201" s="69"/>
      <c r="D201" s="69"/>
      <c r="E201" s="69"/>
      <c r="F201" s="69"/>
      <c r="G201" s="69"/>
      <c r="H201" s="69"/>
      <c r="I201" s="69"/>
    </row>
    <row r="202" spans="1:9" x14ac:dyDescent="0.2">
      <c r="A202" s="69"/>
      <c r="B202" s="69"/>
      <c r="C202" s="69"/>
      <c r="D202" s="69"/>
      <c r="E202" s="69"/>
      <c r="F202" s="69"/>
      <c r="G202" s="69"/>
      <c r="H202" s="69"/>
      <c r="I202" s="69"/>
    </row>
    <row r="203" spans="1:9" x14ac:dyDescent="0.2">
      <c r="A203" s="69"/>
      <c r="B203" s="69"/>
      <c r="C203" s="69"/>
      <c r="D203" s="69"/>
      <c r="E203" s="69"/>
      <c r="F203" s="69"/>
      <c r="G203" s="69"/>
      <c r="H203" s="69"/>
      <c r="I203" s="69"/>
    </row>
    <row r="204" spans="1:9" x14ac:dyDescent="0.2">
      <c r="A204" s="69"/>
      <c r="B204" s="69"/>
      <c r="C204" s="69"/>
      <c r="D204" s="69"/>
      <c r="E204" s="69"/>
      <c r="F204" s="69"/>
      <c r="G204" s="69"/>
      <c r="H204" s="69"/>
      <c r="I204" s="69"/>
    </row>
    <row r="205" spans="1:9" x14ac:dyDescent="0.2">
      <c r="A205" s="69"/>
      <c r="B205" s="69"/>
      <c r="C205" s="69"/>
      <c r="D205" s="69"/>
      <c r="E205" s="69"/>
      <c r="F205" s="69"/>
      <c r="G205" s="69"/>
      <c r="H205" s="69"/>
      <c r="I205" s="69"/>
    </row>
    <row r="206" spans="1:9" x14ac:dyDescent="0.2">
      <c r="A206" s="69"/>
      <c r="B206" s="69"/>
      <c r="C206" s="69"/>
      <c r="D206" s="69"/>
      <c r="E206" s="69"/>
      <c r="F206" s="69"/>
      <c r="G206" s="69"/>
      <c r="H206" s="69"/>
      <c r="I206" s="69"/>
    </row>
    <row r="207" spans="1:9" x14ac:dyDescent="0.2">
      <c r="A207" s="69"/>
      <c r="B207" s="69"/>
      <c r="C207" s="69"/>
      <c r="D207" s="69"/>
      <c r="E207" s="69"/>
      <c r="F207" s="69"/>
      <c r="G207" s="69"/>
      <c r="H207" s="69"/>
      <c r="I207" s="69"/>
    </row>
    <row r="208" spans="1:9" x14ac:dyDescent="0.2">
      <c r="A208" s="69"/>
      <c r="B208" s="69"/>
      <c r="C208" s="69"/>
      <c r="D208" s="69"/>
      <c r="E208" s="69"/>
      <c r="F208" s="69"/>
      <c r="G208" s="69"/>
      <c r="H208" s="69"/>
      <c r="I208" s="69"/>
    </row>
    <row r="209" spans="1:9" x14ac:dyDescent="0.2">
      <c r="A209" s="69"/>
      <c r="B209" s="69"/>
      <c r="C209" s="69"/>
      <c r="D209" s="69"/>
      <c r="E209" s="69"/>
      <c r="F209" s="69"/>
      <c r="G209" s="69"/>
      <c r="H209" s="69"/>
      <c r="I209" s="69"/>
    </row>
    <row r="210" spans="1:9" x14ac:dyDescent="0.2">
      <c r="A210" s="69"/>
      <c r="B210" s="69"/>
      <c r="C210" s="69"/>
      <c r="D210" s="69"/>
      <c r="E210" s="69"/>
      <c r="F210" s="69"/>
      <c r="G210" s="69"/>
      <c r="H210" s="69"/>
      <c r="I210" s="69"/>
    </row>
    <row r="211" spans="1:9" x14ac:dyDescent="0.2">
      <c r="A211" s="69"/>
      <c r="B211" s="69"/>
      <c r="C211" s="69"/>
      <c r="D211" s="69"/>
      <c r="E211" s="69"/>
      <c r="F211" s="69"/>
      <c r="G211" s="69"/>
      <c r="H211" s="69"/>
      <c r="I211" s="69"/>
    </row>
    <row r="212" spans="1:9" x14ac:dyDescent="0.2">
      <c r="A212" s="69"/>
      <c r="B212" s="69"/>
      <c r="C212" s="69"/>
      <c r="D212" s="69"/>
      <c r="E212" s="69"/>
      <c r="F212" s="69"/>
      <c r="G212" s="69"/>
      <c r="H212" s="69"/>
      <c r="I212" s="69"/>
    </row>
    <row r="213" spans="1:9" x14ac:dyDescent="0.2">
      <c r="A213" s="69"/>
      <c r="B213" s="69"/>
      <c r="C213" s="69"/>
      <c r="D213" s="69"/>
      <c r="E213" s="69"/>
      <c r="F213" s="69"/>
      <c r="G213" s="69"/>
      <c r="H213" s="69"/>
      <c r="I213" s="69"/>
    </row>
    <row r="214" spans="1:9" x14ac:dyDescent="0.2">
      <c r="A214" s="69"/>
      <c r="B214" s="69"/>
      <c r="C214" s="69"/>
      <c r="D214" s="69"/>
      <c r="E214" s="69"/>
      <c r="F214" s="69"/>
      <c r="G214" s="69"/>
      <c r="H214" s="69"/>
      <c r="I214" s="69"/>
    </row>
    <row r="215" spans="1:9" x14ac:dyDescent="0.2">
      <c r="A215" s="69"/>
      <c r="B215" s="69"/>
      <c r="C215" s="69"/>
      <c r="D215" s="69"/>
      <c r="E215" s="69"/>
      <c r="F215" s="69"/>
      <c r="G215" s="69"/>
      <c r="H215" s="69"/>
      <c r="I215" s="69"/>
    </row>
    <row r="216" spans="1:9" x14ac:dyDescent="0.2">
      <c r="A216" s="69"/>
      <c r="B216" s="69"/>
      <c r="C216" s="69"/>
      <c r="D216" s="69"/>
      <c r="E216" s="69"/>
      <c r="F216" s="69"/>
      <c r="G216" s="69"/>
      <c r="H216" s="69"/>
      <c r="I216" s="69"/>
    </row>
    <row r="217" spans="1:9" x14ac:dyDescent="0.2">
      <c r="A217" s="69"/>
      <c r="B217" s="69"/>
      <c r="C217" s="69"/>
      <c r="D217" s="69"/>
      <c r="E217" s="69"/>
      <c r="F217" s="69"/>
      <c r="G217" s="69"/>
      <c r="H217" s="69"/>
      <c r="I217" s="69"/>
    </row>
    <row r="218" spans="1:9" x14ac:dyDescent="0.2">
      <c r="A218" s="69"/>
      <c r="B218" s="69"/>
      <c r="C218" s="69"/>
      <c r="D218" s="69"/>
      <c r="E218" s="69"/>
      <c r="F218" s="69"/>
      <c r="G218" s="69"/>
      <c r="H218" s="69"/>
      <c r="I218" s="69"/>
    </row>
    <row r="219" spans="1:9" x14ac:dyDescent="0.2">
      <c r="A219" s="69"/>
      <c r="B219" s="69"/>
      <c r="C219" s="69"/>
      <c r="D219" s="69"/>
      <c r="E219" s="69"/>
      <c r="F219" s="69"/>
      <c r="G219" s="69"/>
      <c r="H219" s="69"/>
      <c r="I219" s="69"/>
    </row>
    <row r="220" spans="1:9" x14ac:dyDescent="0.2">
      <c r="A220" s="69"/>
      <c r="B220" s="69"/>
      <c r="C220" s="69"/>
      <c r="D220" s="69"/>
      <c r="E220" s="69"/>
      <c r="F220" s="69"/>
      <c r="G220" s="69"/>
      <c r="H220" s="69"/>
      <c r="I220" s="69"/>
    </row>
    <row r="221" spans="1:9" x14ac:dyDescent="0.2">
      <c r="A221" s="69"/>
      <c r="B221" s="69"/>
      <c r="C221" s="69"/>
      <c r="D221" s="69"/>
      <c r="E221" s="69"/>
      <c r="F221" s="69"/>
      <c r="G221" s="69"/>
      <c r="H221" s="69"/>
      <c r="I221" s="69"/>
    </row>
    <row r="222" spans="1:9" x14ac:dyDescent="0.2">
      <c r="A222" s="69"/>
      <c r="B222" s="69"/>
      <c r="C222" s="69"/>
      <c r="D222" s="69"/>
      <c r="E222" s="69"/>
      <c r="F222" s="69"/>
      <c r="G222" s="69"/>
      <c r="H222" s="69"/>
      <c r="I222" s="69"/>
    </row>
    <row r="223" spans="1:9" x14ac:dyDescent="0.2">
      <c r="A223" s="69"/>
      <c r="B223" s="69"/>
      <c r="C223" s="69"/>
      <c r="D223" s="69"/>
      <c r="E223" s="69"/>
      <c r="F223" s="69"/>
      <c r="G223" s="69"/>
      <c r="H223" s="69"/>
      <c r="I223" s="69"/>
    </row>
    <row r="224" spans="1:9" x14ac:dyDescent="0.2">
      <c r="A224" s="69"/>
      <c r="B224" s="69"/>
      <c r="C224" s="69"/>
      <c r="D224" s="69"/>
      <c r="E224" s="69"/>
      <c r="F224" s="69"/>
      <c r="G224" s="69"/>
      <c r="H224" s="69"/>
      <c r="I224" s="69"/>
    </row>
    <row r="225" spans="1:9" x14ac:dyDescent="0.2">
      <c r="A225" s="69"/>
      <c r="B225" s="69"/>
      <c r="C225" s="69"/>
      <c r="D225" s="69"/>
      <c r="E225" s="69"/>
      <c r="F225" s="69"/>
      <c r="G225" s="69"/>
      <c r="H225" s="69"/>
      <c r="I225" s="69"/>
    </row>
    <row r="226" spans="1:9" x14ac:dyDescent="0.2">
      <c r="A226" s="69"/>
      <c r="B226" s="69"/>
      <c r="C226" s="69"/>
      <c r="D226" s="69"/>
      <c r="E226" s="69"/>
      <c r="F226" s="69"/>
      <c r="G226" s="69"/>
      <c r="H226" s="69"/>
      <c r="I226" s="69"/>
    </row>
    <row r="227" spans="1:9" x14ac:dyDescent="0.2">
      <c r="A227" s="69"/>
      <c r="B227" s="69"/>
      <c r="C227" s="69"/>
      <c r="D227" s="69"/>
      <c r="E227" s="69"/>
      <c r="F227" s="69"/>
      <c r="G227" s="69"/>
      <c r="H227" s="69"/>
      <c r="I227" s="69"/>
    </row>
    <row r="228" spans="1:9" x14ac:dyDescent="0.2">
      <c r="A228" s="69"/>
      <c r="B228" s="69"/>
      <c r="C228" s="69"/>
      <c r="D228" s="69"/>
      <c r="E228" s="69"/>
      <c r="F228" s="69"/>
      <c r="G228" s="69"/>
      <c r="H228" s="69"/>
      <c r="I228" s="69"/>
    </row>
    <row r="229" spans="1:9" x14ac:dyDescent="0.2">
      <c r="A229" s="69"/>
      <c r="B229" s="69"/>
      <c r="C229" s="69"/>
      <c r="D229" s="69"/>
      <c r="E229" s="69"/>
      <c r="F229" s="69"/>
      <c r="G229" s="69"/>
      <c r="H229" s="69"/>
      <c r="I229" s="69"/>
    </row>
    <row r="230" spans="1:9" x14ac:dyDescent="0.2">
      <c r="A230" s="69"/>
      <c r="B230" s="69"/>
      <c r="C230" s="69"/>
      <c r="D230" s="69"/>
      <c r="E230" s="69"/>
      <c r="F230" s="69"/>
      <c r="G230" s="69"/>
      <c r="H230" s="69"/>
      <c r="I230" s="69"/>
    </row>
    <row r="231" spans="1:9" x14ac:dyDescent="0.2">
      <c r="A231" s="69"/>
      <c r="B231" s="69"/>
      <c r="C231" s="69"/>
      <c r="D231" s="69"/>
      <c r="E231" s="69"/>
      <c r="F231" s="69"/>
      <c r="G231" s="69"/>
      <c r="H231" s="69"/>
      <c r="I231" s="69"/>
    </row>
    <row r="232" spans="1:9" x14ac:dyDescent="0.2">
      <c r="A232" s="69"/>
      <c r="B232" s="69"/>
      <c r="C232" s="69"/>
      <c r="D232" s="69"/>
      <c r="E232" s="69"/>
      <c r="F232" s="69"/>
      <c r="G232" s="69"/>
      <c r="H232" s="69"/>
      <c r="I232" s="69"/>
    </row>
    <row r="233" spans="1:9" x14ac:dyDescent="0.2">
      <c r="A233" s="69"/>
      <c r="B233" s="69"/>
      <c r="C233" s="69"/>
      <c r="D233" s="69"/>
      <c r="E233" s="69"/>
      <c r="F233" s="69"/>
      <c r="G233" s="69"/>
      <c r="H233" s="69"/>
      <c r="I233" s="69"/>
    </row>
    <row r="234" spans="1:9" x14ac:dyDescent="0.2">
      <c r="A234" s="69"/>
      <c r="B234" s="69"/>
      <c r="C234" s="69"/>
      <c r="D234" s="69"/>
      <c r="E234" s="69"/>
      <c r="F234" s="69"/>
      <c r="G234" s="69"/>
      <c r="H234" s="69"/>
      <c r="I234" s="69"/>
    </row>
    <row r="235" spans="1:9" x14ac:dyDescent="0.2">
      <c r="A235" s="69"/>
      <c r="B235" s="69"/>
      <c r="C235" s="69"/>
      <c r="D235" s="69"/>
      <c r="E235" s="69"/>
      <c r="F235" s="69"/>
      <c r="G235" s="69"/>
      <c r="H235" s="69"/>
      <c r="I235" s="69"/>
    </row>
    <row r="236" spans="1:9" x14ac:dyDescent="0.2">
      <c r="A236" s="69"/>
      <c r="B236" s="69"/>
      <c r="C236" s="69"/>
      <c r="D236" s="69"/>
      <c r="E236" s="69"/>
      <c r="F236" s="69"/>
      <c r="G236" s="69"/>
      <c r="H236" s="69"/>
      <c r="I236" s="69"/>
    </row>
    <row r="237" spans="1:9" x14ac:dyDescent="0.2">
      <c r="A237" s="69"/>
      <c r="B237" s="69"/>
      <c r="C237" s="69"/>
      <c r="D237" s="69"/>
      <c r="E237" s="69"/>
      <c r="F237" s="69"/>
      <c r="G237" s="69"/>
      <c r="H237" s="69"/>
      <c r="I237" s="69"/>
    </row>
    <row r="238" spans="1:9" x14ac:dyDescent="0.2">
      <c r="A238" s="69"/>
      <c r="B238" s="69"/>
      <c r="C238" s="69"/>
      <c r="D238" s="69"/>
      <c r="E238" s="69"/>
      <c r="F238" s="69"/>
      <c r="G238" s="69"/>
      <c r="H238" s="69"/>
      <c r="I238" s="69"/>
    </row>
    <row r="239" spans="1:9" x14ac:dyDescent="0.2">
      <c r="A239" s="69"/>
      <c r="B239" s="69"/>
      <c r="C239" s="69"/>
      <c r="D239" s="69"/>
      <c r="E239" s="69"/>
      <c r="F239" s="69"/>
      <c r="G239" s="69"/>
      <c r="H239" s="69"/>
      <c r="I239" s="69"/>
    </row>
    <row r="240" spans="1:9" x14ac:dyDescent="0.2">
      <c r="A240" s="69"/>
      <c r="B240" s="69"/>
      <c r="C240" s="69"/>
      <c r="D240" s="69"/>
      <c r="E240" s="69"/>
      <c r="F240" s="69"/>
      <c r="G240" s="69"/>
      <c r="H240" s="69"/>
      <c r="I240" s="69"/>
    </row>
    <row r="241" spans="1:9" x14ac:dyDescent="0.2">
      <c r="A241" s="69"/>
      <c r="B241" s="69"/>
      <c r="C241" s="69"/>
      <c r="D241" s="69"/>
      <c r="E241" s="69"/>
      <c r="F241" s="69"/>
      <c r="G241" s="69"/>
      <c r="H241" s="69"/>
      <c r="I241" s="69"/>
    </row>
    <row r="242" spans="1:9" x14ac:dyDescent="0.2">
      <c r="A242" s="69"/>
      <c r="B242" s="69"/>
      <c r="C242" s="69"/>
      <c r="D242" s="69"/>
      <c r="E242" s="69"/>
      <c r="F242" s="69"/>
      <c r="G242" s="69"/>
      <c r="H242" s="69"/>
      <c r="I242" s="69"/>
    </row>
    <row r="243" spans="1:9" x14ac:dyDescent="0.2">
      <c r="A243" s="69"/>
      <c r="B243" s="69"/>
      <c r="C243" s="69"/>
      <c r="D243" s="69"/>
      <c r="E243" s="69"/>
      <c r="F243" s="69"/>
      <c r="G243" s="69"/>
      <c r="H243" s="69"/>
      <c r="I243" s="69"/>
    </row>
    <row r="244" spans="1:9" x14ac:dyDescent="0.2">
      <c r="A244" s="69"/>
      <c r="B244" s="69"/>
      <c r="C244" s="69"/>
      <c r="D244" s="69"/>
      <c r="E244" s="69"/>
      <c r="F244" s="69"/>
      <c r="G244" s="69"/>
      <c r="H244" s="69"/>
      <c r="I244" s="69"/>
    </row>
    <row r="245" spans="1:9" x14ac:dyDescent="0.2">
      <c r="A245" s="69"/>
      <c r="B245" s="69"/>
      <c r="C245" s="69"/>
      <c r="D245" s="69"/>
      <c r="E245" s="69"/>
      <c r="F245" s="69"/>
      <c r="G245" s="69"/>
      <c r="H245" s="69"/>
      <c r="I245" s="69"/>
    </row>
    <row r="246" spans="1:9" x14ac:dyDescent="0.2">
      <c r="A246" s="69"/>
      <c r="B246" s="69"/>
      <c r="C246" s="69"/>
      <c r="D246" s="69"/>
      <c r="E246" s="69"/>
      <c r="F246" s="69"/>
      <c r="G246" s="69"/>
      <c r="H246" s="69"/>
      <c r="I246" s="69"/>
    </row>
    <row r="247" spans="1:9" x14ac:dyDescent="0.2">
      <c r="A247" s="69"/>
      <c r="B247" s="69"/>
      <c r="C247" s="69"/>
      <c r="D247" s="69"/>
      <c r="E247" s="69"/>
      <c r="F247" s="69"/>
      <c r="G247" s="69"/>
      <c r="H247" s="69"/>
      <c r="I247" s="69"/>
    </row>
    <row r="248" spans="1:9" x14ac:dyDescent="0.2">
      <c r="A248" s="69"/>
      <c r="B248" s="69"/>
      <c r="C248" s="69"/>
      <c r="D248" s="69"/>
      <c r="E248" s="69"/>
      <c r="F248" s="69"/>
      <c r="G248" s="69"/>
      <c r="H248" s="69"/>
      <c r="I248" s="69"/>
    </row>
    <row r="249" spans="1:9" x14ac:dyDescent="0.2">
      <c r="A249" s="69"/>
      <c r="B249" s="69"/>
      <c r="C249" s="69"/>
      <c r="D249" s="69"/>
      <c r="E249" s="69"/>
      <c r="F249" s="69"/>
      <c r="G249" s="69"/>
      <c r="H249" s="69"/>
      <c r="I249" s="69"/>
    </row>
    <row r="250" spans="1:9" x14ac:dyDescent="0.2">
      <c r="A250" s="69"/>
      <c r="B250" s="69"/>
      <c r="C250" s="69"/>
      <c r="D250" s="69"/>
      <c r="E250" s="69"/>
      <c r="F250" s="69"/>
      <c r="G250" s="69"/>
      <c r="H250" s="69"/>
      <c r="I250" s="69"/>
    </row>
    <row r="251" spans="1:9" x14ac:dyDescent="0.2">
      <c r="A251" s="69"/>
      <c r="B251" s="69"/>
      <c r="C251" s="69"/>
      <c r="D251" s="69"/>
      <c r="E251" s="69"/>
      <c r="F251" s="69"/>
      <c r="G251" s="69"/>
      <c r="H251" s="69"/>
      <c r="I251" s="69"/>
    </row>
    <row r="252" spans="1:9" x14ac:dyDescent="0.2">
      <c r="A252" s="69"/>
      <c r="B252" s="69"/>
      <c r="C252" s="69"/>
      <c r="D252" s="69"/>
      <c r="E252" s="69"/>
      <c r="F252" s="69"/>
      <c r="G252" s="69"/>
      <c r="H252" s="69"/>
      <c r="I252" s="69"/>
    </row>
    <row r="253" spans="1:9" x14ac:dyDescent="0.2">
      <c r="A253" s="69"/>
      <c r="B253" s="69"/>
      <c r="C253" s="69"/>
      <c r="D253" s="69"/>
      <c r="E253" s="69"/>
      <c r="F253" s="69"/>
      <c r="G253" s="69"/>
      <c r="H253" s="69"/>
      <c r="I253" s="69"/>
    </row>
    <row r="254" spans="1:9" x14ac:dyDescent="0.2">
      <c r="A254" s="69"/>
      <c r="B254" s="69"/>
      <c r="C254" s="69"/>
      <c r="D254" s="69"/>
      <c r="E254" s="69"/>
      <c r="F254" s="69"/>
      <c r="G254" s="69"/>
      <c r="H254" s="69"/>
      <c r="I254" s="69"/>
    </row>
    <row r="255" spans="1:9" x14ac:dyDescent="0.2">
      <c r="A255" s="69"/>
      <c r="B255" s="69"/>
      <c r="C255" s="69"/>
      <c r="D255" s="69"/>
      <c r="E255" s="69"/>
      <c r="F255" s="69"/>
      <c r="G255" s="69"/>
      <c r="H255" s="69"/>
      <c r="I255" s="69"/>
    </row>
    <row r="256" spans="1:9" x14ac:dyDescent="0.2">
      <c r="A256" s="69"/>
      <c r="B256" s="69"/>
      <c r="C256" s="69"/>
      <c r="D256" s="69"/>
      <c r="E256" s="69"/>
      <c r="F256" s="69"/>
      <c r="G256" s="69"/>
      <c r="H256" s="69"/>
      <c r="I256" s="69"/>
    </row>
    <row r="257" spans="1:9" x14ac:dyDescent="0.2">
      <c r="A257" s="69"/>
      <c r="B257" s="69"/>
      <c r="C257" s="69"/>
      <c r="D257" s="69"/>
      <c r="E257" s="69"/>
      <c r="F257" s="69"/>
      <c r="G257" s="69"/>
      <c r="H257" s="69"/>
      <c r="I257" s="69"/>
    </row>
    <row r="258" spans="1:9" x14ac:dyDescent="0.2">
      <c r="A258" s="69"/>
      <c r="B258" s="69"/>
      <c r="C258" s="69"/>
      <c r="D258" s="69"/>
      <c r="E258" s="69"/>
      <c r="F258" s="69"/>
      <c r="G258" s="69"/>
      <c r="H258" s="69"/>
      <c r="I258" s="69"/>
    </row>
    <row r="259" spans="1:9" x14ac:dyDescent="0.2">
      <c r="A259" s="69"/>
      <c r="B259" s="69"/>
      <c r="C259" s="69"/>
      <c r="D259" s="69"/>
      <c r="E259" s="69"/>
      <c r="F259" s="69"/>
      <c r="G259" s="69"/>
      <c r="H259" s="69"/>
      <c r="I259" s="69"/>
    </row>
    <row r="260" spans="1:9" x14ac:dyDescent="0.2">
      <c r="A260" s="69"/>
      <c r="B260" s="69"/>
      <c r="C260" s="69"/>
      <c r="D260" s="69"/>
      <c r="E260" s="69"/>
      <c r="F260" s="69"/>
      <c r="G260" s="69"/>
      <c r="H260" s="69"/>
      <c r="I260" s="69"/>
    </row>
    <row r="261" spans="1:9" x14ac:dyDescent="0.2">
      <c r="A261" s="69"/>
      <c r="B261" s="69"/>
      <c r="C261" s="69"/>
      <c r="D261" s="69"/>
      <c r="E261" s="69"/>
      <c r="F261" s="69"/>
      <c r="G261" s="69"/>
      <c r="H261" s="69"/>
      <c r="I261" s="69"/>
    </row>
    <row r="262" spans="1:9" x14ac:dyDescent="0.2">
      <c r="A262" s="69"/>
      <c r="B262" s="69"/>
      <c r="C262" s="69"/>
      <c r="D262" s="69"/>
      <c r="E262" s="69"/>
      <c r="F262" s="69"/>
      <c r="G262" s="69"/>
      <c r="H262" s="69"/>
      <c r="I262" s="69"/>
    </row>
    <row r="263" spans="1:9" x14ac:dyDescent="0.2">
      <c r="A263" s="69"/>
      <c r="B263" s="69"/>
      <c r="C263" s="69"/>
      <c r="D263" s="69"/>
      <c r="E263" s="69"/>
      <c r="F263" s="69"/>
      <c r="G263" s="69"/>
      <c r="H263" s="69"/>
      <c r="I263" s="69"/>
    </row>
    <row r="264" spans="1:9" x14ac:dyDescent="0.2">
      <c r="A264" s="69"/>
      <c r="B264" s="69"/>
      <c r="C264" s="69"/>
      <c r="D264" s="69"/>
      <c r="E264" s="69"/>
      <c r="F264" s="69"/>
      <c r="G264" s="69"/>
      <c r="H264" s="69"/>
      <c r="I264" s="69"/>
    </row>
    <row r="265" spans="1:9" x14ac:dyDescent="0.2">
      <c r="A265" s="69"/>
      <c r="B265" s="69"/>
      <c r="C265" s="69"/>
      <c r="D265" s="69"/>
      <c r="E265" s="69"/>
      <c r="F265" s="69"/>
      <c r="G265" s="69"/>
      <c r="H265" s="69"/>
      <c r="I265" s="69"/>
    </row>
    <row r="266" spans="1:9" x14ac:dyDescent="0.2">
      <c r="A266" s="69"/>
      <c r="B266" s="69"/>
      <c r="C266" s="69"/>
      <c r="D266" s="69"/>
      <c r="E266" s="69"/>
      <c r="F266" s="69"/>
      <c r="G266" s="69"/>
      <c r="H266" s="69"/>
      <c r="I266" s="69"/>
    </row>
    <row r="267" spans="1:9" x14ac:dyDescent="0.2">
      <c r="A267" s="69"/>
      <c r="B267" s="69"/>
      <c r="C267" s="69"/>
      <c r="D267" s="69"/>
      <c r="E267" s="69"/>
      <c r="F267" s="69"/>
      <c r="G267" s="69"/>
      <c r="H267" s="69"/>
      <c r="I267" s="69"/>
    </row>
    <row r="268" spans="1:9" x14ac:dyDescent="0.2">
      <c r="A268" s="69"/>
      <c r="B268" s="69"/>
      <c r="C268" s="69"/>
      <c r="D268" s="69"/>
      <c r="E268" s="69"/>
      <c r="F268" s="69"/>
      <c r="G268" s="69"/>
      <c r="H268" s="69"/>
      <c r="I268" s="69"/>
    </row>
    <row r="269" spans="1:9" x14ac:dyDescent="0.2">
      <c r="A269" s="69"/>
      <c r="B269" s="69"/>
      <c r="C269" s="69"/>
      <c r="D269" s="69"/>
      <c r="E269" s="69"/>
      <c r="F269" s="69"/>
      <c r="G269" s="69"/>
      <c r="H269" s="69"/>
      <c r="I269" s="69"/>
    </row>
    <row r="270" spans="1:9" x14ac:dyDescent="0.2">
      <c r="A270" s="69"/>
      <c r="B270" s="69"/>
      <c r="C270" s="69"/>
      <c r="D270" s="69"/>
      <c r="E270" s="69"/>
      <c r="F270" s="69"/>
      <c r="G270" s="69"/>
      <c r="H270" s="69"/>
      <c r="I270" s="69"/>
    </row>
    <row r="271" spans="1:9" x14ac:dyDescent="0.2">
      <c r="A271" s="69"/>
      <c r="B271" s="69"/>
      <c r="C271" s="69"/>
      <c r="D271" s="69"/>
      <c r="E271" s="69"/>
      <c r="F271" s="69"/>
      <c r="G271" s="69"/>
      <c r="H271" s="69"/>
      <c r="I271" s="69"/>
    </row>
    <row r="272" spans="1:9" x14ac:dyDescent="0.2">
      <c r="A272" s="69"/>
      <c r="B272" s="69"/>
      <c r="C272" s="69"/>
      <c r="D272" s="69"/>
      <c r="E272" s="69"/>
      <c r="F272" s="69"/>
      <c r="G272" s="69"/>
      <c r="H272" s="69"/>
      <c r="I272" s="69"/>
    </row>
    <row r="273" spans="1:9" x14ac:dyDescent="0.2">
      <c r="A273" s="69"/>
      <c r="B273" s="69"/>
      <c r="C273" s="69"/>
      <c r="D273" s="69"/>
      <c r="E273" s="69"/>
      <c r="F273" s="69"/>
      <c r="G273" s="69"/>
      <c r="H273" s="69"/>
      <c r="I273" s="69"/>
    </row>
    <row r="274" spans="1:9" x14ac:dyDescent="0.2">
      <c r="A274" s="69"/>
      <c r="B274" s="69"/>
      <c r="C274" s="69"/>
      <c r="D274" s="69"/>
      <c r="E274" s="69"/>
      <c r="F274" s="69"/>
      <c r="G274" s="69"/>
      <c r="H274" s="69"/>
      <c r="I274" s="69"/>
    </row>
    <row r="275" spans="1:9" x14ac:dyDescent="0.2">
      <c r="A275" s="69"/>
      <c r="B275" s="69"/>
      <c r="C275" s="69"/>
      <c r="D275" s="69"/>
      <c r="E275" s="69"/>
      <c r="F275" s="69"/>
      <c r="G275" s="69"/>
      <c r="H275" s="69"/>
      <c r="I275" s="69"/>
    </row>
    <row r="276" spans="1:9" x14ac:dyDescent="0.2">
      <c r="A276" s="69"/>
      <c r="B276" s="69"/>
      <c r="C276" s="69"/>
      <c r="D276" s="69"/>
      <c r="E276" s="69"/>
      <c r="F276" s="69"/>
      <c r="G276" s="69"/>
      <c r="H276" s="69"/>
      <c r="I276" s="69"/>
    </row>
    <row r="277" spans="1:9" x14ac:dyDescent="0.2">
      <c r="A277" s="69"/>
      <c r="B277" s="69"/>
      <c r="C277" s="69"/>
      <c r="D277" s="69"/>
      <c r="E277" s="69"/>
      <c r="F277" s="69"/>
      <c r="G277" s="69"/>
      <c r="H277" s="69"/>
      <c r="I277" s="69"/>
    </row>
    <row r="278" spans="1:9" x14ac:dyDescent="0.2">
      <c r="A278" s="69"/>
      <c r="B278" s="69"/>
      <c r="C278" s="69"/>
      <c r="D278" s="69"/>
      <c r="E278" s="69"/>
      <c r="F278" s="69"/>
      <c r="G278" s="69"/>
      <c r="H278" s="69"/>
      <c r="I278" s="69"/>
    </row>
    <row r="279" spans="1:9" x14ac:dyDescent="0.2">
      <c r="A279" s="69"/>
      <c r="B279" s="69"/>
      <c r="C279" s="69"/>
      <c r="D279" s="69"/>
      <c r="E279" s="69"/>
      <c r="F279" s="69"/>
      <c r="G279" s="69"/>
      <c r="H279" s="69"/>
      <c r="I279" s="69"/>
    </row>
    <row r="280" spans="1:9" x14ac:dyDescent="0.2">
      <c r="A280" s="69"/>
      <c r="B280" s="69"/>
      <c r="C280" s="69"/>
      <c r="D280" s="69"/>
      <c r="E280" s="69"/>
      <c r="F280" s="69"/>
      <c r="G280" s="69"/>
      <c r="H280" s="69"/>
      <c r="I280" s="69"/>
    </row>
    <row r="281" spans="1:9" x14ac:dyDescent="0.2">
      <c r="A281" s="69"/>
      <c r="B281" s="69"/>
      <c r="C281" s="69"/>
      <c r="D281" s="69"/>
      <c r="E281" s="69"/>
      <c r="F281" s="69"/>
      <c r="G281" s="69"/>
      <c r="H281" s="69"/>
      <c r="I281" s="69"/>
    </row>
    <row r="282" spans="1:9" x14ac:dyDescent="0.2">
      <c r="A282" s="69"/>
      <c r="B282" s="69"/>
      <c r="C282" s="69"/>
      <c r="D282" s="69"/>
      <c r="E282" s="69"/>
      <c r="F282" s="69"/>
      <c r="G282" s="69"/>
      <c r="H282" s="69"/>
      <c r="I282" s="69"/>
    </row>
    <row r="283" spans="1:9" x14ac:dyDescent="0.2">
      <c r="A283" s="69"/>
      <c r="B283" s="69"/>
      <c r="C283" s="69"/>
      <c r="D283" s="69"/>
      <c r="E283" s="69"/>
      <c r="F283" s="69"/>
      <c r="G283" s="69"/>
      <c r="H283" s="69"/>
      <c r="I283" s="69"/>
    </row>
    <row r="284" spans="1:9" x14ac:dyDescent="0.2">
      <c r="A284" s="69"/>
      <c r="B284" s="69"/>
      <c r="C284" s="69"/>
      <c r="D284" s="69"/>
      <c r="E284" s="69"/>
      <c r="F284" s="69"/>
      <c r="G284" s="69"/>
      <c r="H284" s="69"/>
      <c r="I284" s="69"/>
    </row>
    <row r="285" spans="1:9" x14ac:dyDescent="0.2">
      <c r="A285" s="69"/>
      <c r="B285" s="69"/>
      <c r="C285" s="69"/>
      <c r="D285" s="69"/>
      <c r="E285" s="69"/>
      <c r="F285" s="69"/>
      <c r="G285" s="69"/>
      <c r="H285" s="69"/>
      <c r="I285" s="69"/>
    </row>
    <row r="286" spans="1:9" x14ac:dyDescent="0.2">
      <c r="A286" s="69"/>
      <c r="B286" s="69"/>
      <c r="C286" s="69"/>
      <c r="D286" s="69"/>
      <c r="E286" s="69"/>
      <c r="F286" s="69"/>
      <c r="G286" s="69"/>
      <c r="H286" s="69"/>
      <c r="I286" s="69"/>
    </row>
    <row r="287" spans="1:9" x14ac:dyDescent="0.2">
      <c r="A287" s="69"/>
      <c r="B287" s="69"/>
      <c r="C287" s="69"/>
      <c r="D287" s="69"/>
      <c r="E287" s="69"/>
      <c r="F287" s="69"/>
      <c r="G287" s="69"/>
      <c r="H287" s="69"/>
      <c r="I287" s="69"/>
    </row>
    <row r="288" spans="1:9" x14ac:dyDescent="0.2">
      <c r="A288" s="69"/>
      <c r="B288" s="69"/>
      <c r="C288" s="69"/>
      <c r="D288" s="69"/>
      <c r="E288" s="69"/>
      <c r="F288" s="69"/>
      <c r="G288" s="69"/>
      <c r="H288" s="69"/>
      <c r="I288" s="69"/>
    </row>
    <row r="289" spans="1:9" x14ac:dyDescent="0.2">
      <c r="A289" s="69"/>
      <c r="B289" s="69"/>
      <c r="C289" s="69"/>
      <c r="D289" s="69"/>
      <c r="E289" s="69"/>
      <c r="F289" s="69"/>
      <c r="G289" s="69"/>
      <c r="H289" s="69"/>
      <c r="I289" s="69"/>
    </row>
    <row r="290" spans="1:9" x14ac:dyDescent="0.2">
      <c r="A290" s="69"/>
      <c r="B290" s="69"/>
      <c r="C290" s="69"/>
      <c r="D290" s="69"/>
      <c r="E290" s="69"/>
      <c r="F290" s="69"/>
      <c r="G290" s="69"/>
      <c r="H290" s="69"/>
      <c r="I290" s="69"/>
    </row>
    <row r="291" spans="1:9" x14ac:dyDescent="0.2">
      <c r="A291" s="69"/>
      <c r="B291" s="69"/>
      <c r="C291" s="69"/>
      <c r="D291" s="69"/>
      <c r="E291" s="69"/>
      <c r="F291" s="69"/>
      <c r="G291" s="69"/>
      <c r="H291" s="69"/>
      <c r="I291" s="69"/>
    </row>
    <row r="292" spans="1:9" x14ac:dyDescent="0.2">
      <c r="A292" s="69"/>
      <c r="B292" s="69"/>
      <c r="C292" s="69"/>
      <c r="D292" s="69"/>
      <c r="E292" s="69"/>
      <c r="F292" s="69"/>
      <c r="G292" s="69"/>
      <c r="H292" s="69"/>
      <c r="I292" s="69"/>
    </row>
    <row r="293" spans="1:9" x14ac:dyDescent="0.2">
      <c r="A293" s="69"/>
      <c r="B293" s="69"/>
      <c r="C293" s="69"/>
      <c r="D293" s="69"/>
      <c r="E293" s="69"/>
      <c r="F293" s="69"/>
      <c r="G293" s="69"/>
      <c r="H293" s="69"/>
      <c r="I293" s="69"/>
    </row>
    <row r="294" spans="1:9" x14ac:dyDescent="0.2">
      <c r="A294" s="69"/>
      <c r="B294" s="69"/>
      <c r="C294" s="69"/>
      <c r="D294" s="69"/>
      <c r="E294" s="69"/>
      <c r="F294" s="69"/>
      <c r="G294" s="69"/>
      <c r="H294" s="69"/>
      <c r="I294" s="69"/>
    </row>
  </sheetData>
  <mergeCells count="83">
    <mergeCell ref="A2:I2"/>
    <mergeCell ref="B46:C46"/>
    <mergeCell ref="B67:C67"/>
    <mergeCell ref="B68:C68"/>
    <mergeCell ref="B69:C69"/>
    <mergeCell ref="B70:C70"/>
    <mergeCell ref="B66:C66"/>
    <mergeCell ref="B47:C47"/>
    <mergeCell ref="B63:C63"/>
    <mergeCell ref="B64:C64"/>
    <mergeCell ref="B65:C65"/>
    <mergeCell ref="B61:C61"/>
    <mergeCell ref="B62:C62"/>
    <mergeCell ref="B56:C56"/>
    <mergeCell ref="B57:C57"/>
    <mergeCell ref="B58:C58"/>
    <mergeCell ref="B59:C59"/>
    <mergeCell ref="I39:I45"/>
    <mergeCell ref="J36:J45"/>
    <mergeCell ref="B39:C45"/>
    <mergeCell ref="D39:D45"/>
    <mergeCell ref="E39:E45"/>
    <mergeCell ref="F39:F45"/>
    <mergeCell ref="G39:G45"/>
    <mergeCell ref="H39:H45"/>
    <mergeCell ref="B38:C38"/>
    <mergeCell ref="H30:H37"/>
    <mergeCell ref="I30:I37"/>
    <mergeCell ref="G30:G37"/>
    <mergeCell ref="B29:C29"/>
    <mergeCell ref="A7:A8"/>
    <mergeCell ref="B7:C8"/>
    <mergeCell ref="E7:E8"/>
    <mergeCell ref="F7:F8"/>
    <mergeCell ref="G7:G8"/>
    <mergeCell ref="D7:D8"/>
    <mergeCell ref="E30:E37"/>
    <mergeCell ref="F30:F37"/>
    <mergeCell ref="I7:I8"/>
    <mergeCell ref="J7:J8"/>
    <mergeCell ref="B10:C10"/>
    <mergeCell ref="H7:H8"/>
    <mergeCell ref="I12:I28"/>
    <mergeCell ref="J11:J27"/>
    <mergeCell ref="G12:G28"/>
    <mergeCell ref="H12:H28"/>
    <mergeCell ref="B11:C11"/>
    <mergeCell ref="B12:C28"/>
    <mergeCell ref="D12:D28"/>
    <mergeCell ref="E12:E28"/>
    <mergeCell ref="F12:F28"/>
    <mergeCell ref="J28:J35"/>
    <mergeCell ref="B85:C85"/>
    <mergeCell ref="B86:C86"/>
    <mergeCell ref="B87:C87"/>
    <mergeCell ref="B74:C74"/>
    <mergeCell ref="B75:C75"/>
    <mergeCell ref="B76:C76"/>
    <mergeCell ref="B77:C77"/>
    <mergeCell ref="B78:C78"/>
    <mergeCell ref="B79:C79"/>
    <mergeCell ref="B80:C80"/>
    <mergeCell ref="B83:C83"/>
    <mergeCell ref="B84:C84"/>
    <mergeCell ref="B71:C71"/>
    <mergeCell ref="B72:C72"/>
    <mergeCell ref="B73:C73"/>
    <mergeCell ref="A3:I3"/>
    <mergeCell ref="A1:I1"/>
    <mergeCell ref="A4:I5"/>
    <mergeCell ref="B81:C81"/>
    <mergeCell ref="B82:C82"/>
    <mergeCell ref="B48:C48"/>
    <mergeCell ref="B49:C49"/>
    <mergeCell ref="B50:C50"/>
    <mergeCell ref="B51:C51"/>
    <mergeCell ref="B52:C52"/>
    <mergeCell ref="B53:C53"/>
    <mergeCell ref="B54:C54"/>
    <mergeCell ref="B55:C55"/>
    <mergeCell ref="B60:C60"/>
    <mergeCell ref="B30:C37"/>
    <mergeCell ref="D30:D37"/>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Adomas Bukauskas</dc:creator>
  <cp:lastModifiedBy>Dainora Mažeikienė</cp:lastModifiedBy>
  <cp:lastPrinted>2025-12-15T10:13:15Z</cp:lastPrinted>
  <dcterms:created xsi:type="dcterms:W3CDTF">2025-11-28T12:49:14Z</dcterms:created>
  <dcterms:modified xsi:type="dcterms:W3CDTF">2025-12-15T10:21:49Z</dcterms:modified>
</cp:coreProperties>
</file>