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6"/>
  <workbookPr defaultThemeVersion="166925"/>
  <mc:AlternateContent xmlns:mc="http://schemas.openxmlformats.org/markup-compatibility/2006">
    <mc:Choice Requires="x15">
      <x15ac:absPath xmlns:x15ac="http://schemas.microsoft.com/office/spreadsheetml/2010/11/ac" url="C:\Users\remsiv\Documents\Pirkimai\SAK\11385 Vakuuminis mėgintuvėlis\Pirkimo dok\"/>
    </mc:Choice>
  </mc:AlternateContent>
  <xr:revisionPtr revIDLastSave="0" documentId="13_ncr:1_{651A4A4F-924F-4E87-8FB4-2040D69EB4F6}" xr6:coauthVersionLast="36" xr6:coauthVersionMax="36" xr10:uidLastSave="{00000000-0000-0000-0000-000000000000}"/>
  <bookViews>
    <workbookView xWindow="0" yWindow="0" windowWidth="26565" windowHeight="11400" xr2:uid="{1ADE1708-24CE-4496-BEFE-A85FAFE8EFA5}"/>
  </bookViews>
  <sheets>
    <sheet name="Sheet1"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9" i="1" l="1"/>
  <c r="J9" i="1" s="1"/>
  <c r="I9" i="1" s="1"/>
</calcChain>
</file>

<file path=xl/sharedStrings.xml><?xml version="1.0" encoding="utf-8"?>
<sst xmlns="http://schemas.openxmlformats.org/spreadsheetml/2006/main" count="24" uniqueCount="24">
  <si>
    <t>VšĮ VUL Santaros klinikos</t>
  </si>
  <si>
    <t xml:space="preserve">Planuojama pirkėjo </t>
  </si>
  <si>
    <t>Tiekėjo pasiūlymas</t>
  </si>
  <si>
    <t>Pirkimo dalies Nr.</t>
  </si>
  <si>
    <t>Priemonės pavadinimas</t>
  </si>
  <si>
    <t>Charakteristikos, reikalavimai</t>
  </si>
  <si>
    <t>Mato vienetas</t>
  </si>
  <si>
    <t>PVM tarifas ٪</t>
  </si>
  <si>
    <t xml:space="preserve">Siūlomas įkainis EUR be PVM, </t>
  </si>
  <si>
    <t>Suma EUR be PVM</t>
  </si>
  <si>
    <t>Suma EUR su PVM</t>
  </si>
  <si>
    <t>Tiekėjo siūlomų prekių  charakteristikos, parametrai, jų reikšmės</t>
  </si>
  <si>
    <t>Tiekėjo siūlomos prekės kodas*</t>
  </si>
  <si>
    <t>Gamintojas</t>
  </si>
  <si>
    <t>Pastabos</t>
  </si>
  <si>
    <t>Vakuuminis mėgintuvėlis</t>
  </si>
  <si>
    <t>vnt.</t>
  </si>
  <si>
    <t>BD Vacutainer® EST Plus su BD Hemogard™ saugiu uždarikliu tipo. Mėgintuvėlio medžiaga - Polietileno tereftalatas (PET), dydis 13x75mm, tūris 3ml. Be priedų. Dangtelio medžiaga (kamštelis) - Polimeras (mažo tankio polietileno derva). Uždariklio medžiaga (kamštis) - Chlorobutilo elastomeras. Dangtelio spalva - permatoma. Etiketės tipas- permatoma. Užpildymo linijos indikatorius - ne. Laikymo sąlygos - nelaikyti tiesioginėje saulės šviesoje, laikyti 4-25°C temperatūroje.</t>
  </si>
  <si>
    <t>1. Prekių kokybė, žymėjimas, informacija vartotojui turi atitikti 93/42/EEC ir/ar MDR (ES) 2017/745 direktyvų reikalavimus. CE ženklinimas. Pateikti kartu su pasiūlymu tai įrodančius dokumentus.
2. Prekių charakteristikoms patvirtinti tiekėjai su pasiūlymu privalo pateikti techninių duomenų lapą ar lygiavertį gamintojo dokumentą.
3. Visoms nurodytoms konkrečioms medžiagoms ir/ar konkretiems prekių pavadinimams taikoma „arba lygiavertis“.
4. Tiekėjas, siūlantis lygiavertę prekę privalo patikimomis priemonėmis įrodyti, kad siūloma prekė yra lygiavertė ir visiškai atitinka techninėje specifikacijoje keliamus reikalavimus. 
5. Tiekėjas privalo įrodyti, kad siūlomos prekės atitinka šioje techninėje specifikacijoje nurodytus reikalavimus - kartu su pasiūlymu tiekėjas turi pateikti prekių gamintojo techninius dokumentus,  įrodančius techninėje specifikacijoje nustatytų reikalavimų atitikimą lietuvių kalba (reikalavimai dokumentų vertimui pateikti Bendrųjų pirkimo sąlygų 5.7 p., lietuvių kalba privaloma pateikti tik techninę informaciją, kuri įrodo siūlomų prekių atitikimą techninės specifikacijos reikalavimams). Teikiamuose gamintojo techniniuose dokumentuose tiekėjas turi pažymėti informaciją (pabraukti ar spalvotai pažymėti arba rodyklėmis nurodyti ar pan.), kuri įrodo prekių atitikimą techninės specifikacijos reikalavimams ir prie pažymėtos informacijos turi įrašyti techninės specifikacijos punktų numerius, kuriuose nurodyti reikalavimai. Perkančioji organizacija gali prašyti tiekėjo pateikti prekių gamintojo techninių dokumentų originalus, tiekėjui jų nepateikus – pasiūlymą atmesti. Pastaba. Jei techniniai duomenys, įrodantys, kad prekės atitinka techninės specifikacijos reikalavimus, pateikti bendruose gamintojo dokumentuose (kataloguose, brošiūrose ar pan.) ne lietuvių kalba (turėtų būti anglų kalba, nes ji laikoma tarptautine verslo komunikacijos kalba), tokiu atveju, nereikia pateikti viso dokumento vertimo į lietuvių kalbą, būtina pateikti vertimą į lietuvių kalbą tik tų dokumento vietų, kurios būtinos įrodymui, jog prekės atitinka techninės specifikacijos reikalavimus.
*Prekės kodas gamintojo kataloge, jeigu gamintojas turi savo prekių katalogą.</t>
  </si>
  <si>
    <t>Preliminarus kiekis 36 mėn. *</t>
  </si>
  <si>
    <t>* Prekių kiekis yra preliminarus. Pirkėjas neįsipareigoja išpirkti preliminaraus Prekių kiekio ar bet kokios jo dalies.</t>
  </si>
  <si>
    <t>PVM suma</t>
  </si>
  <si>
    <t>VAKUUMINIS MĖGINTUVĖLIS (11385)</t>
  </si>
  <si>
    <t>TECHNINĖ SPECIFIKACIJA IR ĮKAINIAI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</si>
</sst>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 _€"/>
  </numFmts>
  <fonts count="13" x14ac:knownFonts="1">
    <font>
      <sz val="11"/>
      <color theme="1"/>
      <name val="Calibri"/>
      <family val="2"/>
      <charset val="186"/>
      <scheme val="minor"/>
    </font>
    <font>
      <sz val="11"/>
      <color theme="1"/>
      <name val="Calibri"/>
      <family val="2"/>
      <charset val="186"/>
      <scheme val="minor"/>
    </font>
    <font>
      <sz val="11"/>
      <color rgb="FF006100"/>
      <name val="Calibri"/>
      <family val="2"/>
      <charset val="186"/>
      <scheme val="minor"/>
    </font>
    <font>
      <b/>
      <sz val="11"/>
      <name val="Times New Roman"/>
      <family val="1"/>
      <charset val="186"/>
    </font>
    <font>
      <b/>
      <sz val="11"/>
      <color rgb="FF00B050"/>
      <name val="Times New Roman"/>
      <family val="1"/>
      <charset val="186"/>
    </font>
    <font>
      <sz val="11"/>
      <color theme="1"/>
      <name val="Times New Roman"/>
      <family val="1"/>
      <charset val="186"/>
    </font>
    <font>
      <b/>
      <sz val="12"/>
      <name val="Times New Roman"/>
      <family val="1"/>
      <charset val="186"/>
    </font>
    <font>
      <sz val="12"/>
      <color theme="1"/>
      <name val="Times New Roman"/>
      <family val="1"/>
      <charset val="186"/>
    </font>
    <font>
      <sz val="11"/>
      <name val="Times New Roman"/>
      <family val="1"/>
      <charset val="186"/>
    </font>
    <font>
      <b/>
      <sz val="12"/>
      <color theme="1"/>
      <name val="Times New Roman"/>
      <family val="1"/>
      <charset val="186"/>
    </font>
    <font>
      <b/>
      <sz val="11"/>
      <color theme="1"/>
      <name val="Times New Roman"/>
      <family val="1"/>
      <charset val="186"/>
    </font>
    <font>
      <b/>
      <sz val="10"/>
      <name val="Times New Roman"/>
      <family val="1"/>
      <charset val="186"/>
    </font>
    <font>
      <b/>
      <sz val="10"/>
      <color theme="1"/>
      <name val="Times New Roman"/>
      <family val="1"/>
      <charset val="186"/>
    </font>
  </fonts>
  <fills count="5">
    <fill>
      <patternFill patternType="none"/>
    </fill>
    <fill>
      <patternFill patternType="gray125"/>
    </fill>
    <fill>
      <patternFill patternType="solid">
        <fgColor rgb="FFC6EFCE"/>
      </patternFill>
    </fill>
    <fill>
      <patternFill patternType="solid">
        <fgColor theme="7" tint="0.79998168889431442"/>
        <bgColor indexed="64"/>
      </patternFill>
    </fill>
    <fill>
      <patternFill patternType="solid">
        <fgColor theme="0"/>
        <bgColor indexed="64"/>
      </patternFill>
    </fill>
  </fills>
  <borders count="18">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medium">
        <color indexed="64"/>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indexed="64"/>
      </right>
      <top/>
      <bottom style="thin">
        <color auto="1"/>
      </bottom>
      <diagonal/>
    </border>
    <border>
      <left style="medium">
        <color indexed="64"/>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diagonal/>
    </border>
    <border>
      <left style="medium">
        <color indexed="64"/>
      </left>
      <right style="thin">
        <color auto="1"/>
      </right>
      <top style="thin">
        <color auto="1"/>
      </top>
      <bottom/>
      <diagonal/>
    </border>
  </borders>
  <cellStyleXfs count="4">
    <xf numFmtId="0" fontId="0" fillId="0" borderId="0"/>
    <xf numFmtId="0" fontId="2" fillId="2" borderId="0" applyNumberFormat="0" applyBorder="0" applyAlignment="0" applyProtection="0"/>
    <xf numFmtId="0" fontId="1" fillId="0" borderId="0"/>
    <xf numFmtId="0" fontId="1" fillId="0" borderId="0"/>
  </cellStyleXfs>
  <cellXfs count="50">
    <xf numFmtId="0" fontId="0" fillId="0" borderId="0" xfId="0"/>
    <xf numFmtId="2" fontId="3" fillId="0" borderId="0" xfId="2" applyNumberFormat="1" applyFont="1" applyAlignment="1" applyProtection="1">
      <alignment horizontal="left" vertical="top"/>
      <protection locked="0"/>
    </xf>
    <xf numFmtId="0" fontId="4" fillId="0" borderId="0" xfId="2" applyFont="1" applyAlignment="1" applyProtection="1">
      <alignment horizontal="center" vertical="top"/>
      <protection locked="0"/>
    </xf>
    <xf numFmtId="0" fontId="5" fillId="0" borderId="0" xfId="2" applyFont="1" applyAlignment="1" applyProtection="1">
      <alignment horizontal="center" vertical="top"/>
      <protection locked="0"/>
    </xf>
    <xf numFmtId="1" fontId="5" fillId="0" borderId="0" xfId="2" applyNumberFormat="1" applyFont="1" applyAlignment="1" applyProtection="1">
      <alignment horizontal="center" vertical="top"/>
      <protection locked="0"/>
    </xf>
    <xf numFmtId="4" fontId="5" fillId="0" borderId="0" xfId="2" applyNumberFormat="1" applyFont="1" applyAlignment="1" applyProtection="1">
      <alignment horizontal="center" vertical="top"/>
      <protection locked="0"/>
    </xf>
    <xf numFmtId="0" fontId="5" fillId="0" borderId="0" xfId="2" applyFont="1" applyProtection="1">
      <protection locked="0"/>
    </xf>
    <xf numFmtId="0" fontId="7" fillId="0" borderId="0" xfId="2" applyFont="1" applyProtection="1">
      <protection locked="0"/>
    </xf>
    <xf numFmtId="0" fontId="5" fillId="0" borderId="0" xfId="2" applyFont="1"/>
    <xf numFmtId="0" fontId="5" fillId="0" borderId="0" xfId="2" applyFont="1" applyAlignment="1">
      <alignment horizontal="center"/>
    </xf>
    <xf numFmtId="0" fontId="10" fillId="0" borderId="0" xfId="2" applyFont="1"/>
    <xf numFmtId="0" fontId="11" fillId="0" borderId="8" xfId="3" applyFont="1" applyBorder="1" applyAlignment="1">
      <alignment horizontal="center" vertical="center" wrapText="1"/>
    </xf>
    <xf numFmtId="0" fontId="11" fillId="0" borderId="9" xfId="3" applyFont="1" applyBorder="1" applyAlignment="1">
      <alignment horizontal="center" vertical="center" wrapText="1"/>
    </xf>
    <xf numFmtId="2" fontId="11" fillId="0" borderId="9" xfId="3" applyNumberFormat="1" applyFont="1" applyBorder="1" applyAlignment="1">
      <alignment horizontal="center" vertical="center" wrapText="1"/>
    </xf>
    <xf numFmtId="0" fontId="11" fillId="0" borderId="9" xfId="2" applyFont="1" applyBorder="1" applyAlignment="1" applyProtection="1">
      <alignment horizontal="center" vertical="center" wrapText="1"/>
      <protection locked="0"/>
    </xf>
    <xf numFmtId="0" fontId="11" fillId="3" borderId="10" xfId="1" applyFont="1" applyFill="1" applyBorder="1" applyAlignment="1" applyProtection="1">
      <alignment horizontal="center" vertical="center" wrapText="1"/>
      <protection locked="0"/>
    </xf>
    <xf numFmtId="0" fontId="11" fillId="0" borderId="11" xfId="1" applyFont="1" applyFill="1" applyBorder="1" applyAlignment="1" applyProtection="1">
      <alignment horizontal="center" vertical="center" wrapText="1"/>
      <protection locked="0"/>
    </xf>
    <xf numFmtId="0" fontId="11" fillId="3" borderId="11" xfId="2" applyFont="1" applyFill="1" applyBorder="1" applyAlignment="1" applyProtection="1">
      <alignment horizontal="center" vertical="center" wrapText="1"/>
      <protection locked="0"/>
    </xf>
    <xf numFmtId="0" fontId="11" fillId="0" borderId="11" xfId="2" applyFont="1" applyBorder="1" applyAlignment="1" applyProtection="1">
      <alignment horizontal="center" vertical="center" wrapText="1"/>
      <protection locked="0"/>
    </xf>
    <xf numFmtId="0" fontId="12" fillId="3" borderId="11" xfId="0" applyFont="1" applyFill="1" applyBorder="1" applyAlignment="1">
      <alignment horizontal="center" vertical="center" wrapText="1"/>
    </xf>
    <xf numFmtId="0" fontId="12" fillId="3" borderId="12" xfId="0" applyFont="1" applyFill="1" applyBorder="1" applyAlignment="1">
      <alignment horizontal="center" vertical="center" wrapText="1"/>
    </xf>
    <xf numFmtId="0" fontId="11" fillId="0" borderId="4" xfId="3" applyFont="1" applyBorder="1" applyAlignment="1">
      <alignment horizontal="center" vertical="center" wrapText="1"/>
    </xf>
    <xf numFmtId="0" fontId="5" fillId="0" borderId="13" xfId="2" applyFont="1" applyBorder="1" applyAlignment="1">
      <alignment horizontal="center" vertical="top"/>
    </xf>
    <xf numFmtId="2" fontId="8" fillId="0" borderId="14" xfId="3" applyNumberFormat="1" applyFont="1" applyBorder="1" applyAlignment="1">
      <alignment horizontal="left" vertical="top" wrapText="1"/>
    </xf>
    <xf numFmtId="2" fontId="8" fillId="0" borderId="14" xfId="3" applyNumberFormat="1" applyFont="1" applyBorder="1" applyAlignment="1">
      <alignment horizontal="center" vertical="center" wrapText="1"/>
    </xf>
    <xf numFmtId="1" fontId="8" fillId="0" borderId="14" xfId="3" applyNumberFormat="1" applyFont="1" applyBorder="1" applyAlignment="1">
      <alignment horizontal="center" vertical="center" wrapText="1"/>
    </xf>
    <xf numFmtId="164" fontId="8" fillId="0" borderId="14" xfId="3" applyNumberFormat="1" applyFont="1" applyBorder="1" applyAlignment="1">
      <alignment horizontal="center" vertical="center" wrapText="1"/>
    </xf>
    <xf numFmtId="1" fontId="8" fillId="0" borderId="14" xfId="3" applyNumberFormat="1" applyFont="1" applyBorder="1" applyAlignment="1">
      <alignment horizontal="left" vertical="top" wrapText="1"/>
    </xf>
    <xf numFmtId="1" fontId="8" fillId="0" borderId="15" xfId="3" applyNumberFormat="1" applyFont="1" applyBorder="1" applyAlignment="1">
      <alignment horizontal="left" vertical="top" wrapText="1"/>
    </xf>
    <xf numFmtId="2" fontId="8" fillId="0" borderId="4" xfId="3" applyNumberFormat="1" applyFont="1" applyBorder="1" applyAlignment="1">
      <alignment horizontal="center" vertical="top"/>
    </xf>
    <xf numFmtId="0" fontId="5" fillId="0" borderId="0" xfId="2" applyFont="1" applyAlignment="1">
      <alignment vertical="top"/>
    </xf>
    <xf numFmtId="4" fontId="5" fillId="0" borderId="0" xfId="2" applyNumberFormat="1" applyFont="1" applyAlignment="1">
      <alignment horizontal="center"/>
    </xf>
    <xf numFmtId="0" fontId="5" fillId="0" borderId="0" xfId="2" applyFont="1" applyAlignment="1">
      <alignment horizontal="left"/>
    </xf>
    <xf numFmtId="4" fontId="5" fillId="0" borderId="0" xfId="2" applyNumberFormat="1" applyFont="1"/>
    <xf numFmtId="2" fontId="6" fillId="0" borderId="0" xfId="2" applyNumberFormat="1" applyFont="1" applyAlignment="1" applyProtection="1">
      <alignment horizontal="center" vertical="top"/>
      <protection locked="0"/>
    </xf>
    <xf numFmtId="2" fontId="6" fillId="0" borderId="1" xfId="2" applyNumberFormat="1" applyFont="1" applyBorder="1" applyAlignment="1" applyProtection="1">
      <alignment horizontal="center" vertical="top"/>
      <protection locked="0"/>
    </xf>
    <xf numFmtId="2" fontId="8" fillId="0" borderId="2" xfId="2" applyNumberFormat="1" applyFont="1" applyBorder="1" applyAlignment="1" applyProtection="1">
      <alignment horizontal="left" vertical="top" wrapText="1"/>
      <protection locked="0"/>
    </xf>
    <xf numFmtId="2" fontId="8" fillId="0" borderId="3" xfId="2" applyNumberFormat="1" applyFont="1" applyBorder="1" applyAlignment="1" applyProtection="1">
      <alignment horizontal="left" vertical="top" wrapText="1"/>
      <protection locked="0"/>
    </xf>
    <xf numFmtId="2" fontId="8" fillId="0" borderId="4" xfId="2" applyNumberFormat="1" applyFont="1" applyBorder="1" applyAlignment="1" applyProtection="1">
      <alignment horizontal="left" vertical="top" wrapText="1"/>
      <protection locked="0"/>
    </xf>
    <xf numFmtId="0" fontId="9" fillId="0" borderId="5" xfId="2" applyFont="1" applyBorder="1" applyAlignment="1">
      <alignment horizontal="center"/>
    </xf>
    <xf numFmtId="0" fontId="9" fillId="0" borderId="6" xfId="2" applyFont="1" applyBorder="1" applyAlignment="1">
      <alignment horizontal="center"/>
    </xf>
    <xf numFmtId="0" fontId="9" fillId="0" borderId="7" xfId="2" applyFont="1" applyBorder="1" applyAlignment="1">
      <alignment horizontal="center"/>
    </xf>
    <xf numFmtId="2" fontId="8" fillId="0" borderId="16" xfId="3" applyNumberFormat="1" applyFont="1" applyBorder="1" applyAlignment="1">
      <alignment horizontal="center" vertical="center"/>
    </xf>
    <xf numFmtId="2" fontId="10" fillId="0" borderId="14" xfId="2" applyNumberFormat="1" applyFont="1" applyBorder="1" applyAlignment="1">
      <alignment horizontal="center"/>
    </xf>
    <xf numFmtId="0" fontId="3" fillId="4" borderId="14" xfId="2" applyFont="1" applyFill="1" applyBorder="1" applyAlignment="1">
      <alignment horizontal="center"/>
    </xf>
    <xf numFmtId="2" fontId="8" fillId="0" borderId="17" xfId="3" applyNumberFormat="1" applyFont="1" applyBorder="1" applyAlignment="1">
      <alignment horizontal="center" vertical="center"/>
    </xf>
    <xf numFmtId="0" fontId="10" fillId="0" borderId="14" xfId="2" applyFont="1" applyBorder="1" applyAlignment="1">
      <alignment horizontal="center"/>
    </xf>
    <xf numFmtId="0" fontId="5" fillId="0" borderId="2" xfId="2" applyFont="1" applyBorder="1" applyAlignment="1">
      <alignment horizontal="left" vertical="center"/>
    </xf>
    <xf numFmtId="0" fontId="5" fillId="0" borderId="3" xfId="2" applyFont="1" applyBorder="1" applyAlignment="1">
      <alignment horizontal="left" vertical="center"/>
    </xf>
    <xf numFmtId="0" fontId="5" fillId="0" borderId="4" xfId="2" applyFont="1" applyBorder="1" applyAlignment="1">
      <alignment horizontal="left" vertical="center"/>
    </xf>
  </cellXfs>
  <cellStyles count="4">
    <cellStyle name="Good" xfId="1" builtinId="26"/>
    <cellStyle name="Normal" xfId="0" builtinId="0"/>
    <cellStyle name="Normal 26 2" xfId="3" xr:uid="{39BEBE43-2359-4FB7-98A7-8882F0869431}"/>
    <cellStyle name="Normal 60" xfId="2" xr:uid="{09CA0F4C-2677-455E-8EE2-274F56B450D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615E06-900C-423B-96E7-88F9358C37AB}">
  <dimension ref="A1:P11"/>
  <sheetViews>
    <sheetView tabSelected="1" workbookViewId="0">
      <selection activeCell="A2" sqref="A2"/>
    </sheetView>
  </sheetViews>
  <sheetFormatPr defaultRowHeight="15" x14ac:dyDescent="0.25"/>
  <cols>
    <col min="1" max="1" width="8.28515625" style="8" customWidth="1"/>
    <col min="2" max="2" width="22.140625" style="8" customWidth="1"/>
    <col min="3" max="3" width="38.85546875" style="8" customWidth="1"/>
    <col min="4" max="4" width="9.42578125" style="9" customWidth="1"/>
    <col min="5" max="5" width="14" style="8" customWidth="1"/>
    <col min="6" max="6" width="8" style="8" customWidth="1"/>
    <col min="7" max="7" width="13.85546875" style="9" customWidth="1"/>
    <col min="8" max="8" width="13.42578125" style="9" customWidth="1"/>
    <col min="9" max="9" width="10.28515625" style="9" customWidth="1"/>
    <col min="10" max="10" width="14.85546875" style="9" customWidth="1"/>
    <col min="11" max="11" width="25.85546875" style="9" customWidth="1"/>
    <col min="12" max="12" width="18.42578125" style="9" customWidth="1"/>
    <col min="13" max="13" width="16" style="9" customWidth="1"/>
    <col min="14" max="14" width="21.28515625" style="9" customWidth="1"/>
    <col min="15" max="15" width="24" style="30" customWidth="1"/>
    <col min="16" max="16" width="20" style="8" customWidth="1"/>
    <col min="17" max="17" width="37.28515625" style="8" customWidth="1"/>
    <col min="18" max="16384" width="9.140625" style="8"/>
  </cols>
  <sheetData>
    <row r="1" spans="1:16" s="6" customFormat="1" ht="13.5" customHeight="1" x14ac:dyDescent="0.25">
      <c r="A1" s="1" t="s">
        <v>0</v>
      </c>
      <c r="B1" s="2"/>
      <c r="C1" s="3"/>
      <c r="D1" s="3"/>
      <c r="E1" s="4"/>
      <c r="F1" s="5"/>
    </row>
    <row r="2" spans="1:16" s="6" customFormat="1" ht="13.5" customHeight="1" x14ac:dyDescent="0.25">
      <c r="A2" s="1"/>
      <c r="B2" s="2"/>
      <c r="C2" s="3"/>
      <c r="D2" s="3"/>
      <c r="E2" s="4"/>
      <c r="F2" s="5"/>
    </row>
    <row r="3" spans="1:16" s="7" customFormat="1" ht="15.75" x14ac:dyDescent="0.25">
      <c r="A3" s="34" t="s">
        <v>23</v>
      </c>
      <c r="B3" s="34"/>
      <c r="C3" s="34"/>
      <c r="D3" s="34"/>
      <c r="E3" s="34"/>
      <c r="F3" s="34"/>
      <c r="G3" s="34"/>
      <c r="H3" s="34"/>
      <c r="I3" s="34"/>
      <c r="J3" s="34"/>
      <c r="K3" s="34"/>
      <c r="L3" s="34"/>
      <c r="M3" s="34"/>
      <c r="N3" s="34"/>
    </row>
    <row r="4" spans="1:16" s="7" customFormat="1" ht="15.75" x14ac:dyDescent="0.25">
      <c r="A4" s="35" t="s">
        <v>22</v>
      </c>
      <c r="B4" s="35"/>
      <c r="C4" s="35"/>
      <c r="D4" s="35"/>
      <c r="E4" s="35"/>
      <c r="F4" s="35"/>
      <c r="G4" s="35"/>
      <c r="H4" s="35"/>
      <c r="I4" s="35"/>
      <c r="J4" s="35"/>
      <c r="K4" s="35"/>
      <c r="L4" s="35"/>
      <c r="M4" s="35"/>
      <c r="N4" s="35"/>
    </row>
    <row r="5" spans="1:16" s="6" customFormat="1" ht="170.25" customHeight="1" x14ac:dyDescent="0.25">
      <c r="A5" s="36" t="s">
        <v>18</v>
      </c>
      <c r="B5" s="37"/>
      <c r="C5" s="37"/>
      <c r="D5" s="37"/>
      <c r="E5" s="37"/>
      <c r="F5" s="37"/>
      <c r="G5" s="37"/>
      <c r="H5" s="37"/>
      <c r="I5" s="37"/>
      <c r="J5" s="37"/>
      <c r="K5" s="37"/>
      <c r="L5" s="37"/>
      <c r="M5" s="37"/>
      <c r="N5" s="38"/>
    </row>
    <row r="6" spans="1:16" ht="15.75" thickBot="1" x14ac:dyDescent="0.3">
      <c r="C6" s="9"/>
      <c r="E6" s="9"/>
      <c r="F6" s="9"/>
      <c r="O6" s="6"/>
    </row>
    <row r="7" spans="1:16" ht="16.5" thickBot="1" x14ac:dyDescent="0.3">
      <c r="A7" s="39" t="s">
        <v>1</v>
      </c>
      <c r="B7" s="40"/>
      <c r="C7" s="40"/>
      <c r="D7" s="40"/>
      <c r="E7" s="40"/>
      <c r="F7" s="40"/>
      <c r="G7" s="39" t="s">
        <v>2</v>
      </c>
      <c r="H7" s="40"/>
      <c r="I7" s="40"/>
      <c r="J7" s="40"/>
      <c r="K7" s="40"/>
      <c r="L7" s="40"/>
      <c r="M7" s="41"/>
      <c r="N7" s="10"/>
      <c r="O7" s="6"/>
    </row>
    <row r="8" spans="1:16" ht="38.25" x14ac:dyDescent="0.25">
      <c r="A8" s="11" t="s">
        <v>3</v>
      </c>
      <c r="B8" s="12" t="s">
        <v>4</v>
      </c>
      <c r="C8" s="12" t="s">
        <v>5</v>
      </c>
      <c r="D8" s="12" t="s">
        <v>6</v>
      </c>
      <c r="E8" s="13" t="s">
        <v>19</v>
      </c>
      <c r="F8" s="14" t="s">
        <v>7</v>
      </c>
      <c r="G8" s="15" t="s">
        <v>8</v>
      </c>
      <c r="H8" s="16" t="s">
        <v>9</v>
      </c>
      <c r="I8" s="17" t="s">
        <v>21</v>
      </c>
      <c r="J8" s="18" t="s">
        <v>10</v>
      </c>
      <c r="K8" s="19" t="s">
        <v>11</v>
      </c>
      <c r="L8" s="19" t="s">
        <v>12</v>
      </c>
      <c r="M8" s="20" t="s">
        <v>13</v>
      </c>
      <c r="N8" s="21" t="s">
        <v>14</v>
      </c>
      <c r="O8" s="8"/>
    </row>
    <row r="9" spans="1:16" ht="195" x14ac:dyDescent="0.25">
      <c r="A9" s="22">
        <v>1</v>
      </c>
      <c r="B9" s="23" t="s">
        <v>15</v>
      </c>
      <c r="C9" s="23" t="s">
        <v>17</v>
      </c>
      <c r="D9" s="24" t="s">
        <v>16</v>
      </c>
      <c r="E9" s="25">
        <v>75000</v>
      </c>
      <c r="F9" s="26">
        <v>21</v>
      </c>
      <c r="G9" s="45"/>
      <c r="H9" s="42">
        <f>G9*E9</f>
        <v>0</v>
      </c>
      <c r="I9" s="42">
        <f>J9-H9</f>
        <v>0</v>
      </c>
      <c r="J9" s="42">
        <f>H9*1.21</f>
        <v>0</v>
      </c>
      <c r="K9" s="27"/>
      <c r="L9" s="27"/>
      <c r="M9" s="28"/>
      <c r="N9" s="29"/>
      <c r="P9" s="30"/>
    </row>
    <row r="10" spans="1:16" x14ac:dyDescent="0.25">
      <c r="A10" s="47" t="s">
        <v>20</v>
      </c>
      <c r="B10" s="48"/>
      <c r="C10" s="48"/>
      <c r="D10" s="48"/>
      <c r="E10" s="48"/>
      <c r="F10" s="49"/>
      <c r="G10" s="46"/>
      <c r="H10" s="43"/>
      <c r="I10" s="44"/>
      <c r="J10" s="43"/>
      <c r="K10" s="31"/>
      <c r="L10" s="31"/>
      <c r="M10" s="31"/>
      <c r="N10" s="32"/>
    </row>
    <row r="11" spans="1:16" x14ac:dyDescent="0.25">
      <c r="C11" s="33"/>
    </row>
  </sheetData>
  <mergeCells count="6">
    <mergeCell ref="A10:F10"/>
    <mergeCell ref="A3:N3"/>
    <mergeCell ref="A4:N4"/>
    <mergeCell ref="A5:N5"/>
    <mergeCell ref="A7:F7"/>
    <mergeCell ref="G7:M7"/>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VULSK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Zbignevas Martiševskis</dc:creator>
  <cp:lastModifiedBy>Remigijus Šivickis</cp:lastModifiedBy>
  <dcterms:created xsi:type="dcterms:W3CDTF">2025-11-11T09:14:05Z</dcterms:created>
  <dcterms:modified xsi:type="dcterms:W3CDTF">2025-12-12T11:12:31Z</dcterms:modified>
</cp:coreProperties>
</file>