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720"/>
  </bookViews>
  <sheets>
    <sheet name="Pasiūlymas" sheetId="1" r:id="rId1"/>
    <sheet name="Specialieji reikalavimai" sheetId="9" r:id="rId2"/>
    <sheet name="TS" sheetId="23" r:id="rId3"/>
    <sheet name="Subtiekėjai ir priedai" sheetId="2" r:id="rId4"/>
    <sheet name="EN Vertinimo tvarka" sheetId="24" r:id="rId5"/>
    <sheet name="Sheet6" sheetId="8" state="hidden" r:id="rId6"/>
  </sheets>
  <externalReferences>
    <externalReference r:id="rId7"/>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 i="1" l="1"/>
  <c r="H32" i="1" s="1"/>
  <c r="A3" i="23"/>
  <c r="H16" i="24" l="1"/>
  <c r="H15" i="24"/>
</calcChain>
</file>

<file path=xl/sharedStrings.xml><?xml version="1.0" encoding="utf-8"?>
<sst xmlns="http://schemas.openxmlformats.org/spreadsheetml/2006/main" count="127" uniqueCount="122">
  <si>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</si>
  <si>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</si>
  <si>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</si>
  <si>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</si>
  <si>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</si>
  <si>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</si>
  <si>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</si>
  <si>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Tiekėjo pasiūlymas:</t>
  </si>
  <si>
    <t>Nr.</t>
  </si>
  <si>
    <t>Pavadinimas</t>
  </si>
  <si>
    <t>Pavadinimas*</t>
  </si>
  <si>
    <t>Kodas, adresas</t>
  </si>
  <si>
    <t>Perduodama veikla</t>
  </si>
  <si>
    <t>Perduodamos veiklos dalis nuo visos pirkimo sutarties (Eur arba %)</t>
  </si>
  <si>
    <t>Perduodama veikla*</t>
  </si>
  <si>
    <t>Dokumento  pavadinimas</t>
  </si>
  <si>
    <t>Tiekėjo arba jo įgalioto asmens pareigų pavadinimas:</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</si>
  <si>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</si>
  <si>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</si>
  <si>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</si>
  <si>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</si>
  <si>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</si>
  <si>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</si>
  <si>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</si>
  <si>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</si>
  <si>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</si>
  <si>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</si>
  <si>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</si>
  <si>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</si>
  <si>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Kartu su pasiūlymu pateikiami šie dokumentai (būtina nurodyti visus su pasiūlymu pateikiamus dokumentus):</t>
  </si>
  <si>
    <t>Dokumentas yra konfidencialus? Taip / Ne</t>
  </si>
  <si>
    <t>Kartu su įranga pateikiama dokumentacija</t>
  </si>
  <si>
    <t>1. Naudojimo instrukcija lietuvių kalba,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</si>
  <si>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</si>
  <si>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</si>
  <si>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</si>
  <si>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SUBTIEKĖJAI</t>
  </si>
  <si>
    <t>Siūlomos prekės pavadinimas (modelis, konkreti modifikacija), gamintojas, kilmės šalis</t>
  </si>
  <si>
    <t>Nurodyti</t>
  </si>
  <si>
    <t>Bendra pasiūlymo kaina Eur su 21 % PVM</t>
  </si>
  <si>
    <t>PASIŪLYMŲ VERTINIMO TVARKA</t>
  </si>
  <si>
    <t>1. Ekonomiškai naudingiausią pasiūlymą perkančioji organizacija išrenka pagal kainą ir kokybę.</t>
  </si>
  <si>
    <t>2. Ekonomiškai naudingiausias pasiūlymas - tai pasiūlymas, kurio balų suma, apskaičiuota pagal toliau nustatytus pasiūlymų vertinimo kriterijus ir sąlygas, yra didžiausia.</t>
  </si>
  <si>
    <t>Numatytų vertinimo kriterijų lyginamieji svoriai:</t>
  </si>
  <si>
    <t>Vertinimo kriterijai ir jų parametrų lyginamieji svoriai:</t>
  </si>
  <si>
    <t>Vertinimo kriterijai</t>
  </si>
  <si>
    <t>Lyginamasis svoris ekonominio naudingumo įvertinime</t>
  </si>
  <si>
    <t>X =</t>
  </si>
  <si>
    <t>Q =</t>
  </si>
  <si>
    <t>Formulės rūšis</t>
  </si>
  <si>
    <t>Parametro lyginamasis svoris</t>
  </si>
  <si>
    <t>Statinis:
(yra/nėra)</t>
  </si>
  <si>
    <r>
      <t xml:space="preserve">Įrašyti parametro vertę: </t>
    </r>
    <r>
      <rPr>
        <b/>
        <sz val="12"/>
        <rFont val="Times New Roman"/>
        <family val="1"/>
      </rPr>
      <t>yra / nėra</t>
    </r>
  </si>
  <si>
    <t>G</t>
  </si>
  <si>
    <t>W =</t>
  </si>
  <si>
    <t>Pasiūlymo ekonominio naudingumo apskaičiavimo tvarka (formulė) yra pateikiama žemiau:</t>
  </si>
  <si>
    <r>
      <t xml:space="preserve">Jei siūlomas objektas turi nurodytą pranašumą: W = 1, tuomet </t>
    </r>
    <r>
      <rPr>
        <b/>
        <sz val="12"/>
        <rFont val="Times New Roman"/>
        <family val="1"/>
      </rPr>
      <t>G = W x Q</t>
    </r>
  </si>
  <si>
    <t>Jei siūlomas objektas neturi nurodyto pranašumo: W = 0, tuomet G = 0</t>
  </si>
  <si>
    <t>kur W – parametro lyginamasis svoris, Q - garantinės priežiūros lyginamasis svoris.</t>
  </si>
  <si>
    <t>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Pirkimo sąlygas parengęs atsakingas perkančiosios organizacijos darbuotojas patvirtina, kad santykinė formulė užtikrins aktyviausią konkurenciją, nes perkančiosios organizacijos numanoma prekės rinkos vertė nėra išviešinama ir apibrėžiama iš anksto.
1 https://vpt.lrv.lt/uploads/vpt/documents/files/mp/ENPV_gaires.pdf</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</si>
  <si>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</si>
  <si>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</si>
  <si>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2. Pasiūlymo kainos (K) balai apskaičiuojami mažiausios pasiūlytos kainos (Kmin) ir vertinamo pasiūlymo kainos (Kv) santykį padauginant iš kainos lyginamojo svorio (X)**:</t>
  </si>
  <si>
    <t>**</t>
  </si>
  <si>
    <t>Garantinis laikotarpis:</t>
  </si>
  <si>
    <t>5.1</t>
  </si>
  <si>
    <t>Ne mažiau nei 24 mėn.</t>
  </si>
  <si>
    <t>5.2</t>
  </si>
  <si>
    <t>2. Valymo - dezinfekavimo instrukcija, kurioje aprašoma valymo-dezinfekavimo procedūra ir periodiškumas, detalus naudojamų medžiagų ir priemonių sąrašas.</t>
  </si>
  <si>
    <t>Siūlomos prekės turi būti naujos, nenaudotos, neatnaujintos (net ir gamykliniu būdu).</t>
  </si>
  <si>
    <t>Perkančiajai organizacijai paprašius, tiekėjas pateiks prašomų instrumentų pavyzdžius.</t>
  </si>
  <si>
    <t>Tiekėjas siūlomam prietaisui ir visiems komplektuojamiems priedams suteikia 5 metų (60 mėnesių) garantiją</t>
  </si>
  <si>
    <t>1. Pasiūlymo ekonominis naudingumas (E) apskaičiuojamas sudedant tiekėjo pasiūlymo kainos (K) ir išplėstinės garantijos (G) balus:</t>
  </si>
  <si>
    <t>3. Siūlomo objekto išplėstinė 5 metų garantinė priežiūra (G) aprašoma statiniu vertinimo būdu ir neturi skaitinių išraiškų (taip arba ne), todėl garantinės priežiūros įvertinimas apskaičiuojamas pagal formulę:</t>
  </si>
  <si>
    <t>E = K + G</t>
  </si>
  <si>
    <t>2) Išplėstinė garantija (G)</t>
  </si>
  <si>
    <t>Garantija (G)</t>
  </si>
  <si>
    <t>Siūlomos prekės garantinis laikotarpis</t>
  </si>
  <si>
    <t>Pasirinkti garantinį laikotarpį</t>
  </si>
  <si>
    <t>Terminas</t>
  </si>
  <si>
    <t>Siūlomas medicinos prietaiso garantinis laikotarpis*</t>
  </si>
  <si>
    <t>metai</t>
  </si>
  <si>
    <r>
      <t>2. Siūlomas garantinis laikotarpis (</t>
    </r>
    <r>
      <rPr>
        <b/>
        <sz val="12"/>
        <color rgb="FFFF0000"/>
        <rFont val="Times New Roman"/>
        <family val="1"/>
      </rPr>
      <t>Pildo Tiekėjas</t>
    </r>
    <r>
      <rPr>
        <b/>
        <sz val="12"/>
        <color theme="1"/>
        <rFont val="Times New Roman"/>
        <family val="1"/>
      </rPr>
      <t>):</t>
    </r>
  </si>
  <si>
    <t>Bendra kaina be PVM</t>
  </si>
  <si>
    <t>1) Kaina (K)</t>
  </si>
  <si>
    <t>Kaina (K)</t>
  </si>
  <si>
    <t>Smulkių kaulų kompresorius - distraktorius</t>
  </si>
  <si>
    <t>Kiekis, vnt.</t>
  </si>
  <si>
    <t>Instrumentai turi būti skirti daugkartiniam naudojimui, tinkami plovimui automatinėse instrumentų plovimo-dezinfekavimo mašinose ir sterilizavimui</t>
  </si>
  <si>
    <t>Pageidautina: Instrumentų paviršiai turi būti neblizgūs (matiniai), bet neturi būti dengti matine plėvele, ar kitu dangalu, kuris gali nusilupti.</t>
  </si>
  <si>
    <t>Vienkartinės osteotomo geležtės (ašmenys), suderinamos su universalia osteotomo rankena</t>
  </si>
  <si>
    <t>Būtina</t>
  </si>
  <si>
    <t>Instrumento ilgis</t>
  </si>
  <si>
    <t>22 cm (±0,5 cm)</t>
  </si>
  <si>
    <t>Darbinėje dalyje kiaurymės</t>
  </si>
  <si>
    <t>1,5 mm (±0,2 mm) ir 2,5 mm (±0,2 mm) diametro Kiršnerio vielų pravedimui</t>
  </si>
  <si>
    <t>Distraktoriaus rankenos turi turėti</t>
  </si>
  <si>
    <t>sugraduotą užrakinimo mechanizmą, leidžiantį atlikti norimą tikslią sąnario distrakciją</t>
  </si>
  <si>
    <t>Instrumentas turi turėti</t>
  </si>
  <si>
    <t>specialią svirtelę instrumento funkcijos perjungimui iš kompresijos į distrakciją ir atvirkščiai</t>
  </si>
  <si>
    <t>Kaina 1 vnt. eur be PVM</t>
  </si>
  <si>
    <t>Tiekėjas turi pateikti dokumentus, įrodančius siūlomos prekės atitikimą kokybės ir techniniams reikalavimams, nurodytiems pirkimo dokumentų techninėje specifikacijoje: tiekėjas turi pateikti gamintojo parengtus katalogus ir / ar siūlomos prekės techninių charakteristikų aprašymus (jei gamintojo kataloge neišsamiai atsispindi siūlomos prekės atitikimas techninės specifikacijos reikalavimams) (pdf formatu) su vertimu į lietuvių arba anglų kalbą. Šiuose dokumentuose tiekėjas turi grafiškai nurodyti (t. y. pastebimai pažymėti – spalvotai žymėti ir / ar nurodyti rodyklėmis, ir / ar pabraukti ir išversti į lietuvių kalbą)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</si>
  <si>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Į pasiūlymo kainą turi būti įskaičiuotas prekių pristatymas į VšĮ Vilniaus universiteto ligoninės Santaros klinikų sandėlį.</t>
  </si>
  <si>
    <t>Į garantiją įskaičiuotas nemokamai atliekamas prekių remontas, įskaitant remontui atlikti reikalingas detales bei medžiagas. Reikalavimai netaikomi garantijos sąlygų neatitinkančių gedimų atvejams, kai prekės sugenda dėl vartotojo kaltės</t>
  </si>
  <si>
    <t>SPS 1 priedas</t>
  </si>
  <si>
    <t>PIRKIMO SĄLYGŲ PRIEDAS "TECHNINĖ SPECIFIKACIJA IR PASIŪLYMO KAINA"</t>
  </si>
  <si>
    <t xml:space="preserve"> VšĮ Vilniaus universiteto ligoninė Santaros klinikos</t>
  </si>
  <si>
    <t>Pirkimo pavadinimas</t>
  </si>
  <si>
    <t>INSTRUMENTŲ PIRKIMAS VI (NR. 10729)</t>
  </si>
  <si>
    <t>Tiekėjo pavadinimas / ūkio subjektų grupės nariai (jeigu dalyvauja ūkio subjektų grupė, surašomi visi nariai)</t>
  </si>
  <si>
    <t>Tiekėjo įmonės telefono nr., elektroninis paštas</t>
  </si>
  <si>
    <t>Tiekėjo įmonės vadovo pareigos, vardas, pavardė</t>
  </si>
  <si>
    <t>Tiekėjo elektroninio pašto adresas užsakymų teikimui</t>
  </si>
  <si>
    <t>Šiuo pasiūlymu pažymime, kad sutinkame su visomis pirkimo dokumentų sąlygomis.</t>
  </si>
  <si>
    <t>Pasiūlymas galioja iki termino, nustatyto pirkimo dokumentuose.</t>
  </si>
  <si>
    <t>Jeigu kvalifikacija dėl teisės verstis atitinkama veikla nebuvo tikrinama arba tikrinama ne visa apimtimi, įsipareigojame perkančiajai organizacijai, kad pirkimo sutartį vykdys tik tokią teisę turintys asmenys.</t>
  </si>
  <si>
    <t>Ūkio subjektai (įskaitant kvazisubtiekėjus - fiziniai asmenys, kuriuos ketinama įdarbinti pirkimo laimėjimo atveju), kurių pajėgumais tiekėjas remiasi, kad atitiktų keliamus kvalifikacijos reikalavimus (jei nepasitelkiami, prašome įrašyti NEPASITELKIAMI)*:</t>
  </si>
  <si>
    <t>* jeigu tiekėjas lentelės neužpildo, perkančioji organizacija laiko, kad ūkio subjektai nepasitelkiami.</t>
  </si>
  <si>
    <t>Subtiekėjams / subteikėjams / subrangovams numatomos perduoti veiklos (privaloma nurodyti) ir šių ūkio subjektų pavadinimai (jei žinomi) (jei nepasitelkiami, prašome įrašyti NEPASITELKIAMI)*:</t>
  </si>
  <si>
    <t>* jeigu tiekėjas lentelės neužpildo, perkančioji organizacija laiko, kad subtiekėjai ir (ar) specialistai nepasitelkiami.</t>
  </si>
  <si>
    <t>Tiekėjo arba jo įgalioto asmens vardas ir pavardė:</t>
  </si>
  <si>
    <r>
      <rPr>
        <b/>
        <u/>
        <sz val="12"/>
        <color theme="1"/>
        <rFont val="Times New Roman"/>
        <family val="1"/>
        <charset val="186"/>
      </rPr>
      <t>7 PIRKIMO DALIS</t>
    </r>
    <r>
      <rPr>
        <b/>
        <sz val="12"/>
        <color theme="1"/>
        <rFont val="Times New Roman"/>
        <family val="1"/>
        <charset val="186"/>
      </rPr>
      <t>: SMULKIŲ KAULŲ KOMPRESORIUS – DISTRAKTORIUS.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</si>
</sst>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i/>
      <sz val="12"/>
      <name val="Times New Roman"/>
      <family val="1"/>
    </font>
    <font>
      <sz val="12"/>
      <name val="Times New Roman"/>
      <family val="1"/>
      <charset val="186"/>
    </font>
    <font>
      <b/>
      <sz val="12"/>
      <color rgb="FFFF0000"/>
      <name val="Times New Roman"/>
      <family val="1"/>
    </font>
    <font>
      <sz val="12"/>
      <color rgb="FFFF0000"/>
      <name val="Times New Roman"/>
      <family val="1"/>
    </font>
    <font>
      <b/>
      <sz val="12"/>
      <color theme="1"/>
      <name val="Times New Roman"/>
      <family val="1"/>
      <charset val="186"/>
    </font>
    <font>
      <sz val="8"/>
      <name val="Calibri"/>
      <family val="2"/>
      <scheme val="minor"/>
    </font>
    <font>
      <b/>
      <sz val="12"/>
      <name val="Times New Roman"/>
      <family val="1"/>
      <charset val="186"/>
    </font>
    <font>
      <b/>
      <sz val="10"/>
      <color theme="0"/>
      <name val="Times New Roman"/>
      <family val="1"/>
    </font>
    <font>
      <b/>
      <sz val="10"/>
      <name val="Times New Roman"/>
      <family val="1"/>
    </font>
    <font>
      <sz val="12"/>
      <color rgb="FF000000"/>
      <name val="Times New Roman"/>
      <family val="1"/>
      <charset val="186"/>
    </font>
    <font>
      <sz val="12"/>
      <color theme="1"/>
      <name val="Times New Roman"/>
      <family val="1"/>
      <charset val="186"/>
    </font>
    <font>
      <sz val="11"/>
      <name val="Times New Roman"/>
      <family val="1"/>
    </font>
    <font>
      <b/>
      <sz val="14"/>
      <name val="Times New Roman"/>
      <family val="1"/>
    </font>
    <font>
      <sz val="14"/>
      <name val="Times New Roman"/>
      <family val="1"/>
    </font>
    <font>
      <b/>
      <sz val="12"/>
      <name val="Times New Roman"/>
      <family val="1"/>
    </font>
    <font>
      <i/>
      <sz val="11"/>
      <name val="Times New Roman"/>
      <family val="1"/>
    </font>
    <font>
      <sz val="10"/>
      <color theme="1"/>
      <name val="Times New Roman"/>
      <family val="1"/>
    </font>
    <font>
      <b/>
      <u/>
      <sz val="12"/>
      <color theme="1"/>
      <name val="Times New Roman"/>
      <family val="1"/>
      <charset val="186"/>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1">
    <xf numFmtId="0" fontId="0" fillId="0" borderId="0"/>
  </cellStyleXfs>
  <cellXfs count="160">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3" borderId="18"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lignment horizontal="right" vertical="top"/>
    </xf>
    <xf numFmtId="0" fontId="1" fillId="4" borderId="6" xfId="0" applyFont="1" applyFill="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8" fillId="5" borderId="0" xfId="0" applyFont="1" applyFill="1"/>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8" fillId="5" borderId="0" xfId="0" applyFont="1" applyFill="1" applyAlignment="1">
      <alignment horizontal="center" vertical="center"/>
    </xf>
    <xf numFmtId="0" fontId="10" fillId="5" borderId="0" xfId="0" applyFont="1" applyFill="1" applyAlignment="1">
      <alignment horizontal="right"/>
    </xf>
    <xf numFmtId="0" fontId="1" fillId="5" borderId="0" xfId="0" applyFont="1" applyFill="1" applyAlignment="1">
      <alignment horizontal="right"/>
    </xf>
    <xf numFmtId="0" fontId="8" fillId="5" borderId="0" xfId="0" applyFont="1" applyFill="1" applyAlignment="1">
      <alignment horizontal="right"/>
    </xf>
    <xf numFmtId="0" fontId="0" fillId="6" borderId="0" xfId="0" applyFill="1"/>
    <xf numFmtId="0" fontId="2" fillId="5" borderId="1" xfId="0" applyFont="1" applyFill="1" applyBorder="1" applyAlignment="1">
      <alignment horizontal="justify" vertical="center" wrapText="1"/>
    </xf>
    <xf numFmtId="0" fontId="1" fillId="5" borderId="1" xfId="0" applyFont="1" applyFill="1" applyBorder="1" applyAlignment="1">
      <alignment horizontal="center" vertical="center"/>
    </xf>
    <xf numFmtId="0" fontId="9" fillId="5" borderId="0" xfId="0" applyFont="1" applyFill="1" applyAlignment="1">
      <alignment horizontal="center" vertical="center" wrapText="1"/>
    </xf>
    <xf numFmtId="0" fontId="13" fillId="5" borderId="0" xfId="0" applyFont="1" applyFill="1"/>
    <xf numFmtId="0" fontId="14" fillId="7" borderId="0" xfId="0" applyFont="1" applyFill="1" applyAlignment="1">
      <alignment horizontal="center" vertical="center" wrapText="1"/>
    </xf>
    <xf numFmtId="0" fontId="15" fillId="7" borderId="0" xfId="0" applyFont="1" applyFill="1" applyAlignment="1">
      <alignment horizontal="center" vertical="top" wrapText="1"/>
    </xf>
    <xf numFmtId="0" fontId="7" fillId="0" borderId="1" xfId="0" applyFont="1" applyBorder="1" applyAlignment="1" applyProtection="1">
      <alignment horizontal="justify" vertical="center" wrapText="1"/>
      <protection locked="0"/>
    </xf>
    <xf numFmtId="0" fontId="17" fillId="5" borderId="1" xfId="0" applyFont="1" applyFill="1" applyBorder="1" applyAlignment="1">
      <alignment horizontal="justify" vertical="center" wrapText="1"/>
    </xf>
    <xf numFmtId="0" fontId="5" fillId="5" borderId="0" xfId="0" applyFont="1" applyFill="1"/>
    <xf numFmtId="0" fontId="5" fillId="5" borderId="0" xfId="0" applyFont="1" applyFill="1" applyAlignment="1">
      <alignment horizontal="right"/>
    </xf>
    <xf numFmtId="0" fontId="19" fillId="5" borderId="0" xfId="0" applyFont="1" applyFill="1" applyAlignment="1">
      <alignment vertical="center"/>
    </xf>
    <xf numFmtId="0" fontId="20" fillId="5" borderId="0" xfId="0" applyFont="1" applyFill="1"/>
    <xf numFmtId="0" fontId="5" fillId="5" borderId="1" xfId="0" applyFont="1" applyFill="1" applyBorder="1"/>
    <xf numFmtId="0" fontId="5" fillId="5" borderId="1" xfId="0" applyFont="1" applyFill="1" applyBorder="1" applyAlignment="1">
      <alignment horizontal="center"/>
    </xf>
    <xf numFmtId="0" fontId="21" fillId="5" borderId="29" xfId="0" applyFont="1" applyFill="1" applyBorder="1" applyAlignment="1">
      <alignment horizontal="center" vertical="center" wrapText="1"/>
    </xf>
    <xf numFmtId="0" fontId="21" fillId="5" borderId="28" xfId="0" applyFont="1" applyFill="1" applyBorder="1" applyAlignment="1">
      <alignment horizontal="center" vertical="center" wrapText="1"/>
    </xf>
    <xf numFmtId="0" fontId="21" fillId="5" borderId="30" xfId="0" applyFont="1" applyFill="1" applyBorder="1" applyAlignment="1">
      <alignment horizontal="center" vertical="center" wrapText="1"/>
    </xf>
    <xf numFmtId="0" fontId="21" fillId="5" borderId="22" xfId="0" applyFont="1" applyFill="1" applyBorder="1" applyAlignment="1">
      <alignment horizontal="center" vertical="center" wrapText="1"/>
    </xf>
    <xf numFmtId="0" fontId="18" fillId="5" borderId="29" xfId="0" applyFont="1" applyFill="1" applyBorder="1" applyAlignment="1">
      <alignment vertical="center" wrapText="1"/>
    </xf>
    <xf numFmtId="0" fontId="5" fillId="5" borderId="26" xfId="0" applyFont="1" applyFill="1" applyBorder="1" applyAlignment="1">
      <alignment horizontal="center" vertical="center" wrapText="1"/>
    </xf>
    <xf numFmtId="0" fontId="5" fillId="5" borderId="26" xfId="0" applyFont="1" applyFill="1" applyBorder="1" applyAlignment="1">
      <alignment horizontal="justify" vertical="center" wrapText="1"/>
    </xf>
    <xf numFmtId="0" fontId="5" fillId="5" borderId="29" xfId="0" applyFont="1" applyFill="1" applyBorder="1" applyAlignment="1">
      <alignment horizontal="center" vertical="center" wrapText="1"/>
    </xf>
    <xf numFmtId="1" fontId="18" fillId="5" borderId="29" xfId="0" applyNumberFormat="1"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0" xfId="0" applyFont="1" applyFill="1" applyAlignment="1">
      <alignment vertical="center" wrapText="1"/>
    </xf>
    <xf numFmtId="0" fontId="18" fillId="5" borderId="0" xfId="0" applyFont="1" applyFill="1" applyAlignment="1">
      <alignment vertical="center" wrapText="1"/>
    </xf>
    <xf numFmtId="1" fontId="18" fillId="5" borderId="0" xfId="0" applyNumberFormat="1" applyFont="1" applyFill="1" applyAlignment="1">
      <alignment horizontal="center" vertical="center" wrapText="1"/>
    </xf>
    <xf numFmtId="0" fontId="21" fillId="5" borderId="0" xfId="0" applyFont="1" applyFill="1"/>
    <xf numFmtId="0" fontId="17" fillId="5" borderId="0" xfId="0" applyFont="1" applyFill="1" applyAlignment="1">
      <alignment vertical="top"/>
    </xf>
    <xf numFmtId="49" fontId="5" fillId="0" borderId="1" xfId="0" applyNumberFormat="1" applyFont="1" applyBorder="1" applyAlignment="1">
      <alignment horizontal="justify" vertical="center" wrapText="1"/>
    </xf>
    <xf numFmtId="1" fontId="1" fillId="5" borderId="1" xfId="0" applyNumberFormat="1" applyFont="1" applyFill="1" applyBorder="1" applyAlignment="1">
      <alignment horizontal="center" vertical="center"/>
    </xf>
    <xf numFmtId="0" fontId="16" fillId="5" borderId="1" xfId="0" applyFont="1" applyFill="1" applyBorder="1" applyAlignment="1">
      <alignment horizontal="center" vertical="top" wrapText="1"/>
    </xf>
    <xf numFmtId="49" fontId="5" fillId="5" borderId="1" xfId="0" applyNumberFormat="1" applyFont="1" applyFill="1" applyBorder="1" applyAlignment="1">
      <alignment horizontal="justify" vertical="center" wrapText="1"/>
    </xf>
    <xf numFmtId="49" fontId="5" fillId="5" borderId="1" xfId="0" applyNumberFormat="1" applyFont="1" applyFill="1" applyBorder="1" applyAlignment="1">
      <alignment horizontal="justify" vertical="top" wrapText="1"/>
    </xf>
    <xf numFmtId="0" fontId="9" fillId="5" borderId="1" xfId="0" applyFont="1" applyFill="1" applyBorder="1" applyAlignment="1">
      <alignment horizontal="center" vertical="center" wrapText="1"/>
    </xf>
    <xf numFmtId="0" fontId="21" fillId="0" borderId="1"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5" borderId="1" xfId="0" applyFont="1" applyFill="1" applyBorder="1" applyAlignment="1">
      <alignment horizontal="right" vertical="center"/>
    </xf>
    <xf numFmtId="14" fontId="0" fillId="3" borderId="1" xfId="0" applyNumberFormat="1" applyFill="1" applyBorder="1" applyAlignment="1" applyProtection="1">
      <alignment vertical="top" wrapText="1"/>
      <protection locked="0"/>
    </xf>
    <xf numFmtId="0" fontId="1" fillId="5" borderId="1" xfId="0" applyFont="1" applyFill="1" applyBorder="1" applyAlignment="1">
      <alignment horizontal="right" vertical="center" wrapText="1"/>
    </xf>
    <xf numFmtId="0" fontId="2" fillId="5" borderId="1" xfId="0" applyFont="1" applyFill="1" applyBorder="1" applyAlignment="1">
      <alignment vertical="top" wrapText="1"/>
    </xf>
    <xf numFmtId="0" fontId="11" fillId="5" borderId="0" xfId="0" applyFont="1" applyFill="1"/>
    <xf numFmtId="0" fontId="0" fillId="0" borderId="0" xfId="0" applyProtection="1">
      <protection locked="0"/>
    </xf>
    <xf numFmtId="0" fontId="23" fillId="2" borderId="0" xfId="0" applyFont="1" applyFill="1" applyAlignment="1">
      <alignment horizontal="left" vertical="center"/>
    </xf>
    <xf numFmtId="0" fontId="1" fillId="2" borderId="0" xfId="0" applyFont="1" applyFill="1" applyAlignment="1">
      <alignment horizontal="center" vertical="center"/>
    </xf>
    <xf numFmtId="0" fontId="23" fillId="2" borderId="0" xfId="0" applyFont="1" applyFill="1"/>
    <xf numFmtId="0" fontId="1" fillId="5" borderId="1" xfId="0" applyFont="1" applyFill="1" applyBorder="1" applyAlignment="1">
      <alignment horizontal="justify" vertical="center" wrapText="1"/>
    </xf>
    <xf numFmtId="0" fontId="1" fillId="3" borderId="15"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5" borderId="1" xfId="0" applyFont="1" applyFill="1" applyBorder="1" applyAlignment="1">
      <alignment horizontal="left" vertical="center" wrapText="1"/>
    </xf>
    <xf numFmtId="0" fontId="1" fillId="3" borderId="1" xfId="0" applyFont="1" applyFill="1" applyBorder="1" applyAlignment="1" applyProtection="1">
      <alignment horizontal="center" vertical="center" wrapText="1"/>
      <protection locked="0"/>
    </xf>
    <xf numFmtId="0" fontId="1" fillId="3" borderId="16"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xf>
    <xf numFmtId="49" fontId="3" fillId="5" borderId="1" xfId="0" applyNumberFormat="1" applyFont="1" applyFill="1" applyBorder="1" applyAlignment="1">
      <alignment horizontal="left" vertical="center" wrapText="1"/>
    </xf>
    <xf numFmtId="49" fontId="3" fillId="5" borderId="1" xfId="0" applyNumberFormat="1" applyFont="1" applyFill="1" applyBorder="1" applyAlignment="1">
      <alignment horizontal="justify" vertical="center"/>
    </xf>
    <xf numFmtId="4" fontId="3" fillId="5" borderId="1" xfId="0" applyNumberFormat="1" applyFont="1" applyFill="1" applyBorder="1" applyAlignment="1">
      <alignment horizontal="justify" vertical="center"/>
    </xf>
    <xf numFmtId="0" fontId="2" fillId="5" borderId="0" xfId="0" applyFont="1" applyFill="1"/>
    <xf numFmtId="0" fontId="2" fillId="5" borderId="0" xfId="0" applyFont="1" applyFill="1" applyAlignment="1">
      <alignment horizontal="left"/>
    </xf>
    <xf numFmtId="0" fontId="2" fillId="5" borderId="15"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5" fillId="5" borderId="15" xfId="0" applyFont="1" applyFill="1" applyBorder="1" applyAlignment="1">
      <alignment horizontal="justify" vertical="center" wrapText="1"/>
    </xf>
    <xf numFmtId="0" fontId="5" fillId="5" borderId="14" xfId="0" applyFont="1" applyFill="1" applyBorder="1" applyAlignment="1">
      <alignment horizontal="justify" vertical="center" wrapText="1"/>
    </xf>
    <xf numFmtId="0" fontId="1" fillId="5" borderId="0" xfId="0" applyFont="1" applyFill="1" applyAlignment="1">
      <alignment horizontal="justify" vertical="top"/>
    </xf>
    <xf numFmtId="0" fontId="1" fillId="5" borderId="0" xfId="0" applyFont="1" applyFill="1" applyAlignment="1">
      <alignment horizontal="left"/>
    </xf>
    <xf numFmtId="0" fontId="5" fillId="5" borderId="0" xfId="0" applyFont="1" applyFill="1" applyAlignment="1">
      <alignment horizontal="justify" vertical="top" wrapText="1"/>
    </xf>
    <xf numFmtId="0" fontId="1" fillId="5" borderId="0" xfId="0" applyFont="1" applyFill="1" applyAlignment="1">
      <alignment horizontal="justify" vertical="top" wrapText="1"/>
    </xf>
    <xf numFmtId="0" fontId="6" fillId="5" borderId="0" xfId="0" applyFont="1" applyFill="1" applyAlignment="1">
      <alignment horizontal="center"/>
    </xf>
    <xf numFmtId="0" fontId="8" fillId="5" borderId="0" xfId="0" applyFont="1" applyFill="1" applyAlignment="1">
      <alignment horizontal="center" vertical="top"/>
    </xf>
    <xf numFmtId="0" fontId="1" fillId="3" borderId="19"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justify" vertical="center" wrapText="1"/>
      <protection locked="0"/>
    </xf>
    <xf numFmtId="0" fontId="1" fillId="2" borderId="21"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2" fillId="2" borderId="0" xfId="0" applyFont="1" applyFill="1" applyAlignment="1">
      <alignment horizontal="lef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3" borderId="13"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4" borderId="15" xfId="0" applyFont="1" applyFill="1" applyBorder="1" applyAlignment="1">
      <alignment horizontal="justify" vertical="center" wrapText="1"/>
    </xf>
    <xf numFmtId="0" fontId="1" fillId="4" borderId="16"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3" borderId="17" xfId="0" applyFont="1" applyFill="1" applyBorder="1" applyAlignment="1" applyProtection="1">
      <alignment horizontal="center" vertical="center" wrapText="1"/>
      <protection locked="0"/>
    </xf>
    <xf numFmtId="0" fontId="11" fillId="2" borderId="0" xfId="0" applyFont="1" applyFill="1" applyAlignment="1">
      <alignment horizontal="center"/>
    </xf>
    <xf numFmtId="0" fontId="1" fillId="3" borderId="15" xfId="0" applyFont="1" applyFill="1" applyBorder="1" applyAlignment="1" applyProtection="1">
      <alignment horizontal="justify" vertical="center" wrapText="1"/>
      <protection locked="0"/>
    </xf>
    <xf numFmtId="0" fontId="1" fillId="2" borderId="16" xfId="0" applyFont="1" applyFill="1" applyBorder="1" applyAlignment="1" applyProtection="1">
      <alignment horizontal="justify" vertical="center" wrapText="1"/>
      <protection locked="0"/>
    </xf>
    <xf numFmtId="0" fontId="1" fillId="2" borderId="14" xfId="0" applyFont="1" applyFill="1" applyBorder="1" applyAlignment="1" applyProtection="1">
      <alignment horizontal="justify" vertical="center" wrapText="1"/>
      <protection locked="0"/>
    </xf>
    <xf numFmtId="0" fontId="1" fillId="4" borderId="15" xfId="0" applyFont="1" applyFill="1" applyBorder="1" applyAlignment="1" applyProtection="1">
      <alignment horizontal="justify" vertical="center" wrapText="1"/>
      <protection locked="0"/>
    </xf>
    <xf numFmtId="0" fontId="1" fillId="4" borderId="16"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justify" vertical="center" wrapText="1"/>
      <protection locked="0"/>
    </xf>
    <xf numFmtId="0" fontId="19" fillId="5" borderId="0" xfId="0" applyFont="1" applyFill="1" applyAlignment="1">
      <alignment horizontal="center" vertical="center"/>
    </xf>
    <xf numFmtId="0" fontId="5" fillId="5" borderId="0" xfId="0" applyFont="1" applyFill="1" applyAlignment="1">
      <alignment horizontal="justify" vertical="center" wrapText="1"/>
    </xf>
    <xf numFmtId="0" fontId="21" fillId="5" borderId="26" xfId="0" applyFont="1" applyFill="1" applyBorder="1" applyAlignment="1">
      <alignment horizontal="center" vertical="center" wrapText="1"/>
    </xf>
    <xf numFmtId="0" fontId="21" fillId="5" borderId="27" xfId="0" applyFont="1" applyFill="1" applyBorder="1" applyAlignment="1">
      <alignment horizontal="center" vertical="center" wrapText="1"/>
    </xf>
    <xf numFmtId="0" fontId="21" fillId="5" borderId="28" xfId="0" applyFont="1" applyFill="1" applyBorder="1" applyAlignment="1">
      <alignment horizontal="center" vertical="center" wrapText="1"/>
    </xf>
    <xf numFmtId="0" fontId="21" fillId="5" borderId="26" xfId="0" applyFont="1" applyFill="1" applyBorder="1" applyAlignment="1">
      <alignment vertical="center" wrapText="1"/>
    </xf>
    <xf numFmtId="0" fontId="21" fillId="5" borderId="27" xfId="0" applyFont="1" applyFill="1" applyBorder="1" applyAlignment="1">
      <alignment vertical="center" wrapText="1"/>
    </xf>
    <xf numFmtId="0" fontId="21" fillId="5" borderId="28" xfId="0" applyFont="1" applyFill="1" applyBorder="1" applyAlignment="1">
      <alignment vertical="center" wrapText="1"/>
    </xf>
    <xf numFmtId="0" fontId="21" fillId="5" borderId="31" xfId="0" applyFont="1" applyFill="1" applyBorder="1" applyAlignment="1">
      <alignment horizontal="center" vertical="center" wrapText="1"/>
    </xf>
    <xf numFmtId="0" fontId="21" fillId="5" borderId="32"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0" xfId="0" applyFont="1" applyFill="1" applyAlignment="1">
      <alignment horizontal="justify" wrapText="1"/>
    </xf>
    <xf numFmtId="0" fontId="17" fillId="5" borderId="0" xfId="0" applyFont="1" applyFill="1" applyAlignment="1">
      <alignment horizontal="left" vertical="top" wrapText="1"/>
    </xf>
    <xf numFmtId="0" fontId="5" fillId="5" borderId="0" xfId="0" applyFont="1" applyFill="1" applyAlignment="1">
      <alignment horizontal="left"/>
    </xf>
    <xf numFmtId="0" fontId="5" fillId="5" borderId="0" xfId="0" applyFont="1" applyFill="1" applyAlignment="1">
      <alignment horizontal="left" wrapText="1"/>
    </xf>
    <xf numFmtId="0" fontId="22" fillId="5" borderId="0" xfId="0" applyFont="1" applyFill="1" applyAlignment="1">
      <alignment horizontal="left" vertical="top" wrapText="1"/>
    </xf>
    <xf numFmtId="0" fontId="2" fillId="5" borderId="0"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3351093</xdr:colOff>
      <xdr:row>25</xdr:row>
      <xdr:rowOff>85381</xdr:rowOff>
    </xdr:from>
    <xdr:to>
      <xdr:col>3</xdr:col>
      <xdr:colOff>1248442</xdr:colOff>
      <xdr:row>27</xdr:row>
      <xdr:rowOff>51585</xdr:rowOff>
    </xdr:to>
    <xdr:pic>
      <xdr:nvPicPr>
        <xdr:cNvPr id="3" name="Picture 2">
          <a:extLst>
            <a:ext uri="{FF2B5EF4-FFF2-40B4-BE49-F238E27FC236}">
              <a16:creationId xmlns:a16="http://schemas.microsoft.com/office/drawing/2014/main" id="{69005422-3281-7B46-8342-C20CFFA2040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41643" y="9372256"/>
          <a:ext cx="1135849" cy="366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_PD_107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iūlymas"/>
      <sheetName val="Specialieji reikalavimai"/>
      <sheetName val="Techninė specifikacija"/>
      <sheetName val="Subtiekėjai ir priedai"/>
      <sheetName val="EN Vertinimo tvarka"/>
      <sheetName val="Pasiūlymų suvestinė_Bendra"/>
      <sheetName val="Pasiūlymų vertinimo rezultatai"/>
      <sheetName val="Sheet6"/>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HR39"/>
  <sheetViews>
    <sheetView tabSelected="1" zoomScale="107" zoomScaleNormal="100" workbookViewId="0">
      <selection activeCell="H37" sqref="H37"/>
    </sheetView>
  </sheetViews>
  <sheetFormatPr defaultColWidth="9.140625" defaultRowHeight="15.75" x14ac:dyDescent="0.25"/>
  <cols>
    <col min="1" max="1" width="9.140625" style="7"/>
    <col min="2" max="2" width="35.7109375" style="7" customWidth="1"/>
    <col min="3" max="3" width="39.42578125" style="7" customWidth="1"/>
    <col min="4" max="4" width="36.42578125" style="7" customWidth="1"/>
    <col min="5" max="5" width="25.140625" style="7" customWidth="1"/>
    <col min="6" max="7" width="20.7109375" style="7" customWidth="1"/>
    <col min="8" max="9" width="29.85546875" style="7" customWidth="1"/>
    <col min="10" max="10" width="27.7109375" style="7" customWidth="1"/>
    <col min="11" max="16384" width="9.140625" style="7"/>
  </cols>
  <sheetData>
    <row r="1" spans="2:7" x14ac:dyDescent="0.25">
      <c r="G1" s="25" t="s">
        <v>104</v>
      </c>
    </row>
    <row r="2" spans="2:7" x14ac:dyDescent="0.25">
      <c r="B2" s="10" t="s">
        <v>105</v>
      </c>
      <c r="C2" s="11"/>
    </row>
    <row r="3" spans="2:7" x14ac:dyDescent="0.25">
      <c r="B3" s="10"/>
      <c r="C3" s="11"/>
    </row>
    <row r="4" spans="2:7" x14ac:dyDescent="0.25">
      <c r="B4" s="8" t="s">
        <v>0</v>
      </c>
      <c r="C4" s="10" t="s">
        <v>106</v>
      </c>
    </row>
    <row r="5" spans="2:7" x14ac:dyDescent="0.25">
      <c r="B5" s="8"/>
      <c r="C5" s="11"/>
    </row>
    <row r="6" spans="2:7" x14ac:dyDescent="0.25">
      <c r="B6" s="68" t="s">
        <v>1</v>
      </c>
      <c r="C6" s="69"/>
    </row>
    <row r="7" spans="2:7" ht="31.5" x14ac:dyDescent="0.25">
      <c r="B7" s="70" t="s">
        <v>107</v>
      </c>
      <c r="C7" s="71" t="s">
        <v>108</v>
      </c>
    </row>
    <row r="8" spans="2:7" x14ac:dyDescent="0.25">
      <c r="B8" s="8"/>
      <c r="C8" s="9"/>
    </row>
    <row r="9" spans="2:7" x14ac:dyDescent="0.25">
      <c r="B9" s="77" t="s">
        <v>109</v>
      </c>
      <c r="C9" s="77"/>
      <c r="D9" s="78"/>
      <c r="E9" s="79"/>
      <c r="F9" s="79"/>
      <c r="G9" s="80"/>
    </row>
    <row r="10" spans="2:7" ht="16.350000000000001" customHeight="1" x14ac:dyDescent="0.25">
      <c r="B10" s="89" t="s">
        <v>19</v>
      </c>
      <c r="C10" s="90"/>
      <c r="D10" s="82"/>
      <c r="E10" s="85"/>
      <c r="F10" s="85"/>
      <c r="G10" s="85"/>
    </row>
    <row r="11" spans="2:7" ht="16.350000000000001" customHeight="1" x14ac:dyDescent="0.25">
      <c r="B11" s="89" t="s">
        <v>17</v>
      </c>
      <c r="C11" s="90"/>
      <c r="D11" s="82"/>
      <c r="E11" s="85"/>
      <c r="F11" s="85"/>
      <c r="G11" s="85"/>
    </row>
    <row r="12" spans="2:7" ht="16.350000000000001" customHeight="1" x14ac:dyDescent="0.25">
      <c r="B12" s="77" t="s">
        <v>18</v>
      </c>
      <c r="C12" s="77"/>
      <c r="D12" s="82"/>
      <c r="E12" s="85"/>
      <c r="F12" s="85"/>
      <c r="G12" s="85"/>
    </row>
    <row r="13" spans="2:7" ht="30.95" customHeight="1" x14ac:dyDescent="0.25">
      <c r="B13" s="86" t="s">
        <v>2</v>
      </c>
      <c r="C13" s="87"/>
      <c r="D13" s="82"/>
      <c r="E13" s="85"/>
      <c r="F13" s="85"/>
      <c r="G13" s="85"/>
    </row>
    <row r="14" spans="2:7" ht="15.75" customHeight="1" x14ac:dyDescent="0.25">
      <c r="B14" s="88" t="s">
        <v>110</v>
      </c>
      <c r="C14" s="88"/>
      <c r="D14" s="78"/>
      <c r="E14" s="83"/>
      <c r="F14" s="83"/>
      <c r="G14" s="84"/>
    </row>
    <row r="15" spans="2:7" ht="16.350000000000001" customHeight="1" x14ac:dyDescent="0.25">
      <c r="B15" s="77" t="s">
        <v>3</v>
      </c>
      <c r="C15" s="77"/>
      <c r="D15" s="78"/>
      <c r="E15" s="79"/>
      <c r="F15" s="79"/>
      <c r="G15" s="80"/>
    </row>
    <row r="16" spans="2:7" ht="16.350000000000001" customHeight="1" x14ac:dyDescent="0.25">
      <c r="B16" s="77" t="s">
        <v>20</v>
      </c>
      <c r="C16" s="77"/>
      <c r="D16" s="78"/>
      <c r="E16" s="79"/>
      <c r="F16" s="79"/>
      <c r="G16" s="80"/>
    </row>
    <row r="17" spans="1:2930" ht="16.350000000000001" customHeight="1" x14ac:dyDescent="0.25">
      <c r="B17" s="81" t="s">
        <v>111</v>
      </c>
      <c r="C17" s="81"/>
      <c r="D17" s="78"/>
      <c r="E17" s="83"/>
      <c r="F17" s="83"/>
      <c r="G17" s="84"/>
    </row>
    <row r="18" spans="1:2930" ht="30.95" customHeight="1" x14ac:dyDescent="0.25">
      <c r="B18" s="77" t="s">
        <v>4</v>
      </c>
      <c r="C18" s="77"/>
      <c r="D18" s="78"/>
      <c r="E18" s="79"/>
      <c r="F18" s="79"/>
      <c r="G18" s="80"/>
    </row>
    <row r="19" spans="1:2930" ht="30.95" customHeight="1" x14ac:dyDescent="0.25">
      <c r="B19" s="77" t="s">
        <v>5</v>
      </c>
      <c r="C19" s="77"/>
      <c r="D19" s="78"/>
      <c r="E19" s="79"/>
      <c r="F19" s="79"/>
      <c r="G19" s="80"/>
    </row>
    <row r="20" spans="1:2930" ht="15.75" customHeight="1" x14ac:dyDescent="0.25">
      <c r="B20" s="81" t="s">
        <v>112</v>
      </c>
      <c r="C20" s="81"/>
      <c r="D20" s="82"/>
      <c r="E20" s="82"/>
      <c r="F20" s="82"/>
      <c r="G20" s="82"/>
    </row>
    <row r="21" spans="1:2930" x14ac:dyDescent="0.25">
      <c r="G21" s="25"/>
    </row>
    <row r="22" spans="1:2930" s="73" customFormat="1" x14ac:dyDescent="0.25">
      <c r="A22" s="7"/>
      <c r="B22" s="72" t="s">
        <v>6</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c r="IW22" s="7"/>
      <c r="IX22" s="7"/>
      <c r="IY22" s="7"/>
      <c r="IZ22" s="7"/>
      <c r="JA22" s="7"/>
      <c r="JB22" s="7"/>
      <c r="JC22" s="7"/>
      <c r="JD22" s="7"/>
      <c r="JE22" s="7"/>
      <c r="JF22" s="7"/>
      <c r="JG22" s="7"/>
      <c r="JH22" s="7"/>
      <c r="JI22" s="7"/>
      <c r="JJ22" s="7"/>
      <c r="JK22" s="7"/>
      <c r="JL22" s="7"/>
      <c r="JM22" s="7"/>
      <c r="JN22" s="7"/>
      <c r="JO22" s="7"/>
      <c r="JP22" s="7"/>
      <c r="JQ22" s="7"/>
      <c r="JR22" s="7"/>
      <c r="JS22" s="7"/>
      <c r="JT22" s="7"/>
      <c r="JU22" s="7"/>
      <c r="JV22" s="7"/>
      <c r="JW22" s="7"/>
      <c r="JX22" s="7"/>
      <c r="JY22" s="7"/>
      <c r="JZ22" s="7"/>
      <c r="KA22" s="7"/>
      <c r="KB22" s="7"/>
      <c r="KC22" s="7"/>
      <c r="KD22" s="7"/>
      <c r="KE22" s="7"/>
      <c r="KF22" s="7"/>
      <c r="KG22" s="7"/>
      <c r="KH22" s="7"/>
      <c r="KI22" s="7"/>
      <c r="KJ22" s="7"/>
      <c r="KK22" s="7"/>
      <c r="KL22" s="7"/>
      <c r="KM22" s="7"/>
      <c r="KN22" s="7"/>
      <c r="KO22" s="7"/>
      <c r="KP22" s="7"/>
      <c r="KQ22" s="7"/>
      <c r="KR22" s="7"/>
      <c r="KS22" s="7"/>
      <c r="KT22" s="7"/>
      <c r="KU22" s="7"/>
      <c r="KV22" s="7"/>
      <c r="KW22" s="7"/>
      <c r="KX22" s="7"/>
      <c r="KY22" s="7"/>
      <c r="KZ22" s="7"/>
      <c r="LA22" s="7"/>
      <c r="LB22" s="7"/>
      <c r="LC22" s="7"/>
      <c r="LD22" s="7"/>
      <c r="LE22" s="7"/>
      <c r="LF22" s="7"/>
      <c r="LG22" s="7"/>
      <c r="LH22" s="7"/>
      <c r="LI22" s="7"/>
      <c r="LJ22" s="7"/>
      <c r="LK22" s="7"/>
      <c r="LL22" s="7"/>
      <c r="LM22" s="7"/>
      <c r="LN22" s="7"/>
      <c r="LO22" s="7"/>
      <c r="LP22" s="7"/>
      <c r="LQ22" s="7"/>
      <c r="LR22" s="7"/>
      <c r="LS22" s="7"/>
      <c r="LT22" s="7"/>
      <c r="LU22" s="7"/>
      <c r="LV22" s="7"/>
      <c r="LW22" s="7"/>
      <c r="LX22" s="7"/>
      <c r="LY22" s="7"/>
      <c r="LZ22" s="7"/>
      <c r="MA22" s="7"/>
      <c r="MB22" s="7"/>
      <c r="MC22" s="7"/>
      <c r="MD22" s="7"/>
      <c r="ME22" s="7"/>
      <c r="MF22" s="7"/>
      <c r="MG22" s="7"/>
      <c r="MH22" s="7"/>
      <c r="MI22" s="7"/>
      <c r="MJ22" s="7"/>
      <c r="MK22" s="7"/>
      <c r="ML22" s="7"/>
      <c r="MM22" s="7"/>
      <c r="MN22" s="7"/>
      <c r="MO22" s="7"/>
      <c r="MP22" s="7"/>
      <c r="MQ22" s="7"/>
      <c r="MR22" s="7"/>
      <c r="MS22" s="7"/>
      <c r="MT22" s="7"/>
      <c r="MU22" s="7"/>
      <c r="MV22" s="7"/>
      <c r="MW22" s="7"/>
      <c r="MX22" s="7"/>
      <c r="MY22" s="7"/>
      <c r="MZ22" s="7"/>
      <c r="NA22" s="7"/>
      <c r="NB22" s="7"/>
      <c r="NC22" s="7"/>
      <c r="ND22" s="7"/>
      <c r="NE22" s="7"/>
      <c r="NF22" s="7"/>
      <c r="NG22" s="7"/>
      <c r="NH22" s="7"/>
      <c r="NI22" s="7"/>
      <c r="NJ22" s="7"/>
      <c r="NK22" s="7"/>
      <c r="NL22" s="7"/>
      <c r="NM22" s="7"/>
      <c r="NN22" s="7"/>
      <c r="NO22" s="7"/>
      <c r="NP22" s="7"/>
      <c r="NQ22" s="7"/>
      <c r="NR22" s="7"/>
      <c r="NS22" s="7"/>
      <c r="NT22" s="7"/>
      <c r="NU22" s="7"/>
      <c r="NV22" s="7"/>
      <c r="NW22" s="7"/>
      <c r="NX22" s="7"/>
      <c r="NY22" s="7"/>
      <c r="NZ22" s="7"/>
      <c r="OA22" s="7"/>
      <c r="OB22" s="7"/>
      <c r="OC22" s="7"/>
      <c r="OD22" s="7"/>
      <c r="OE22" s="7"/>
      <c r="OF22" s="7"/>
      <c r="OG22" s="7"/>
      <c r="OH22" s="7"/>
      <c r="OI22" s="7"/>
      <c r="OJ22" s="7"/>
      <c r="OK22" s="7"/>
      <c r="OL22" s="7"/>
      <c r="OM22" s="7"/>
      <c r="ON22" s="7"/>
      <c r="OO22" s="7"/>
      <c r="OP22" s="7"/>
      <c r="OQ22" s="7"/>
      <c r="OR22" s="7"/>
      <c r="OS22" s="7"/>
      <c r="OT22" s="7"/>
      <c r="OU22" s="7"/>
      <c r="OV22" s="7"/>
      <c r="OW22" s="7"/>
      <c r="OX22" s="7"/>
      <c r="OY22" s="7"/>
      <c r="OZ22" s="7"/>
      <c r="PA22" s="7"/>
      <c r="PB22" s="7"/>
      <c r="PC22" s="7"/>
      <c r="PD22" s="7"/>
      <c r="PE22" s="7"/>
      <c r="PF22" s="7"/>
      <c r="PG22" s="7"/>
      <c r="PH22" s="7"/>
      <c r="PI22" s="7"/>
      <c r="PJ22" s="7"/>
      <c r="PK22" s="7"/>
      <c r="PL22" s="7"/>
      <c r="PM22" s="7"/>
      <c r="PN22" s="7"/>
      <c r="PO22" s="7"/>
      <c r="PP22" s="7"/>
      <c r="PQ22" s="7"/>
      <c r="PR22" s="7"/>
      <c r="PS22" s="7"/>
      <c r="PT22" s="7"/>
      <c r="PU22" s="7"/>
      <c r="PV22" s="7"/>
      <c r="PW22" s="7"/>
      <c r="PX22" s="7"/>
      <c r="PY22" s="7"/>
      <c r="PZ22" s="7"/>
      <c r="QA22" s="7"/>
      <c r="QB22" s="7"/>
      <c r="QC22" s="7"/>
      <c r="QD22" s="7"/>
      <c r="QE22" s="7"/>
      <c r="QF22" s="7"/>
      <c r="QG22" s="7"/>
      <c r="QH22" s="7"/>
      <c r="QI22" s="7"/>
      <c r="QJ22" s="7"/>
      <c r="QK22" s="7"/>
      <c r="QL22" s="7"/>
      <c r="QM22" s="7"/>
      <c r="QN22" s="7"/>
      <c r="QO22" s="7"/>
      <c r="QP22" s="7"/>
      <c r="QQ22" s="7"/>
      <c r="QR22" s="7"/>
      <c r="QS22" s="7"/>
      <c r="QT22" s="7"/>
      <c r="QU22" s="7"/>
      <c r="QV22" s="7"/>
      <c r="QW22" s="7"/>
      <c r="QX22" s="7"/>
      <c r="QY22" s="7"/>
      <c r="QZ22" s="7"/>
      <c r="RA22" s="7"/>
      <c r="RB22" s="7"/>
      <c r="RC22" s="7"/>
      <c r="RD22" s="7"/>
      <c r="RE22" s="7"/>
      <c r="RF22" s="7"/>
      <c r="RG22" s="7"/>
      <c r="RH22" s="7"/>
      <c r="RI22" s="7"/>
      <c r="RJ22" s="7"/>
      <c r="RK22" s="7"/>
      <c r="RL22" s="7"/>
      <c r="RM22" s="7"/>
      <c r="RN22" s="7"/>
      <c r="RO22" s="7"/>
      <c r="RP22" s="7"/>
      <c r="RQ22" s="7"/>
      <c r="RR22" s="7"/>
      <c r="RS22" s="7"/>
      <c r="RT22" s="7"/>
      <c r="RU22" s="7"/>
      <c r="RV22" s="7"/>
      <c r="RW22" s="7"/>
      <c r="RX22" s="7"/>
      <c r="RY22" s="7"/>
      <c r="RZ22" s="7"/>
      <c r="SA22" s="7"/>
      <c r="SB22" s="7"/>
      <c r="SC22" s="7"/>
      <c r="SD22" s="7"/>
      <c r="SE22" s="7"/>
      <c r="SF22" s="7"/>
      <c r="SG22" s="7"/>
      <c r="SH22" s="7"/>
      <c r="SI22" s="7"/>
      <c r="SJ22" s="7"/>
      <c r="SK22" s="7"/>
      <c r="SL22" s="7"/>
      <c r="SM22" s="7"/>
      <c r="SN22" s="7"/>
      <c r="SO22" s="7"/>
      <c r="SP22" s="7"/>
      <c r="SQ22" s="7"/>
      <c r="SR22" s="7"/>
      <c r="SS22" s="7"/>
      <c r="ST22" s="7"/>
      <c r="SU22" s="7"/>
      <c r="SV22" s="7"/>
      <c r="SW22" s="7"/>
      <c r="SX22" s="7"/>
      <c r="SY22" s="7"/>
      <c r="SZ22" s="7"/>
      <c r="TA22" s="7"/>
      <c r="TB22" s="7"/>
      <c r="TC22" s="7"/>
      <c r="TD22" s="7"/>
      <c r="TE22" s="7"/>
      <c r="TF22" s="7"/>
      <c r="TG22" s="7"/>
      <c r="TH22" s="7"/>
      <c r="TI22" s="7"/>
      <c r="TJ22" s="7"/>
      <c r="TK22" s="7"/>
      <c r="TL22" s="7"/>
      <c r="TM22" s="7"/>
      <c r="TN22" s="7"/>
      <c r="TO22" s="7"/>
      <c r="TP22" s="7"/>
      <c r="TQ22" s="7"/>
      <c r="TR22" s="7"/>
      <c r="TS22" s="7"/>
      <c r="TT22" s="7"/>
      <c r="TU22" s="7"/>
      <c r="TV22" s="7"/>
      <c r="TW22" s="7"/>
      <c r="TX22" s="7"/>
      <c r="TY22" s="7"/>
      <c r="TZ22" s="7"/>
      <c r="UA22" s="7"/>
      <c r="UB22" s="7"/>
      <c r="UC22" s="7"/>
      <c r="UD22" s="7"/>
      <c r="UE22" s="7"/>
      <c r="UF22" s="7"/>
      <c r="UG22" s="7"/>
      <c r="UH22" s="7"/>
      <c r="UI22" s="7"/>
      <c r="UJ22" s="7"/>
      <c r="UK22" s="7"/>
      <c r="UL22" s="7"/>
      <c r="UM22" s="7"/>
      <c r="UN22" s="7"/>
      <c r="UO22" s="7"/>
      <c r="UP22" s="7"/>
      <c r="UQ22" s="7"/>
      <c r="UR22" s="7"/>
      <c r="US22" s="7"/>
      <c r="UT22" s="7"/>
      <c r="UU22" s="7"/>
      <c r="UV22" s="7"/>
      <c r="UW22" s="7"/>
      <c r="UX22" s="7"/>
      <c r="UY22" s="7"/>
      <c r="UZ22" s="7"/>
      <c r="VA22" s="7"/>
      <c r="VB22" s="7"/>
      <c r="VC22" s="7"/>
      <c r="VD22" s="7"/>
      <c r="VE22" s="7"/>
      <c r="VF22" s="7"/>
      <c r="VG22" s="7"/>
      <c r="VH22" s="7"/>
      <c r="VI22" s="7"/>
      <c r="VJ22" s="7"/>
      <c r="VK22" s="7"/>
      <c r="VL22" s="7"/>
      <c r="VM22" s="7"/>
      <c r="VN22" s="7"/>
      <c r="VO22" s="7"/>
      <c r="VP22" s="7"/>
      <c r="VQ22" s="7"/>
      <c r="VR22" s="7"/>
      <c r="VS22" s="7"/>
      <c r="VT22" s="7"/>
      <c r="VU22" s="7"/>
      <c r="VV22" s="7"/>
      <c r="VW22" s="7"/>
      <c r="VX22" s="7"/>
      <c r="VY22" s="7"/>
      <c r="VZ22" s="7"/>
      <c r="WA22" s="7"/>
      <c r="WB22" s="7"/>
      <c r="WC22" s="7"/>
      <c r="WD22" s="7"/>
      <c r="WE22" s="7"/>
      <c r="WF22" s="7"/>
      <c r="WG22" s="7"/>
      <c r="WH22" s="7"/>
      <c r="WI22" s="7"/>
      <c r="WJ22" s="7"/>
      <c r="WK22" s="7"/>
      <c r="WL22" s="7"/>
      <c r="WM22" s="7"/>
      <c r="WN22" s="7"/>
      <c r="WO22" s="7"/>
      <c r="WP22" s="7"/>
      <c r="WQ22" s="7"/>
      <c r="WR22" s="7"/>
      <c r="WS22" s="7"/>
      <c r="WT22" s="7"/>
      <c r="WU22" s="7"/>
      <c r="WV22" s="7"/>
      <c r="WW22" s="7"/>
      <c r="WX22" s="7"/>
      <c r="WY22" s="7"/>
      <c r="WZ22" s="7"/>
      <c r="XA22" s="7"/>
      <c r="XB22" s="7"/>
      <c r="XC22" s="7"/>
      <c r="XD22" s="7"/>
      <c r="XE22" s="7"/>
      <c r="XF22" s="7"/>
      <c r="XG22" s="7"/>
      <c r="XH22" s="7"/>
      <c r="XI22" s="7"/>
      <c r="XJ22" s="7"/>
      <c r="XK22" s="7"/>
      <c r="XL22" s="7"/>
      <c r="XM22" s="7"/>
      <c r="XN22" s="7"/>
      <c r="XO22" s="7"/>
      <c r="XP22" s="7"/>
      <c r="XQ22" s="7"/>
      <c r="XR22" s="7"/>
      <c r="XS22" s="7"/>
      <c r="XT22" s="7"/>
      <c r="XU22" s="7"/>
      <c r="XV22" s="7"/>
      <c r="XW22" s="7"/>
      <c r="XX22" s="7"/>
      <c r="XY22" s="7"/>
      <c r="XZ22" s="7"/>
      <c r="YA22" s="7"/>
      <c r="YB22" s="7"/>
      <c r="YC22" s="7"/>
      <c r="YD22" s="7"/>
      <c r="YE22" s="7"/>
      <c r="YF22" s="7"/>
      <c r="YG22" s="7"/>
      <c r="YH22" s="7"/>
      <c r="YI22" s="7"/>
      <c r="YJ22" s="7"/>
      <c r="YK22" s="7"/>
      <c r="YL22" s="7"/>
      <c r="YM22" s="7"/>
      <c r="YN22" s="7"/>
      <c r="YO22" s="7"/>
      <c r="YP22" s="7"/>
      <c r="YQ22" s="7"/>
      <c r="YR22" s="7"/>
      <c r="YS22" s="7"/>
      <c r="YT22" s="7"/>
      <c r="YU22" s="7"/>
      <c r="YV22" s="7"/>
      <c r="YW22" s="7"/>
      <c r="YX22" s="7"/>
      <c r="YY22" s="7"/>
      <c r="YZ22" s="7"/>
      <c r="ZA22" s="7"/>
      <c r="ZB22" s="7"/>
      <c r="ZC22" s="7"/>
      <c r="ZD22" s="7"/>
      <c r="ZE22" s="7"/>
      <c r="ZF22" s="7"/>
      <c r="ZG22" s="7"/>
      <c r="ZH22" s="7"/>
      <c r="ZI22" s="7"/>
      <c r="ZJ22" s="7"/>
      <c r="ZK22" s="7"/>
      <c r="ZL22" s="7"/>
      <c r="ZM22" s="7"/>
      <c r="ZN22" s="7"/>
      <c r="ZO22" s="7"/>
      <c r="ZP22" s="7"/>
      <c r="ZQ22" s="7"/>
      <c r="ZR22" s="7"/>
      <c r="ZS22" s="7"/>
      <c r="ZT22" s="7"/>
      <c r="ZU22" s="7"/>
      <c r="ZV22" s="7"/>
      <c r="ZW22" s="7"/>
      <c r="ZX22" s="7"/>
      <c r="ZY22" s="7"/>
      <c r="ZZ22" s="7"/>
      <c r="AAA22" s="7"/>
      <c r="AAB22" s="7"/>
      <c r="AAC22" s="7"/>
      <c r="AAD22" s="7"/>
      <c r="AAE22" s="7"/>
      <c r="AAF22" s="7"/>
      <c r="AAG22" s="7"/>
      <c r="AAH22" s="7"/>
      <c r="AAI22" s="7"/>
      <c r="AAJ22" s="7"/>
      <c r="AAK22" s="7"/>
      <c r="AAL22" s="7"/>
      <c r="AAM22" s="7"/>
      <c r="AAN22" s="7"/>
      <c r="AAO22" s="7"/>
      <c r="AAP22" s="7"/>
      <c r="AAQ22" s="7"/>
      <c r="AAR22" s="7"/>
      <c r="AAS22" s="7"/>
      <c r="AAT22" s="7"/>
      <c r="AAU22" s="7"/>
      <c r="AAV22" s="7"/>
      <c r="AAW22" s="7"/>
      <c r="AAX22" s="7"/>
      <c r="AAY22" s="7"/>
      <c r="AAZ22" s="7"/>
      <c r="ABA22" s="7"/>
      <c r="ABB22" s="7"/>
      <c r="ABC22" s="7"/>
      <c r="ABD22" s="7"/>
      <c r="ABE22" s="7"/>
      <c r="ABF22" s="7"/>
      <c r="ABG22" s="7"/>
      <c r="ABH22" s="7"/>
      <c r="ABI22" s="7"/>
      <c r="ABJ22" s="7"/>
      <c r="ABK22" s="7"/>
      <c r="ABL22" s="7"/>
      <c r="ABM22" s="7"/>
      <c r="ABN22" s="7"/>
      <c r="ABO22" s="7"/>
      <c r="ABP22" s="7"/>
      <c r="ABQ22" s="7"/>
      <c r="ABR22" s="7"/>
      <c r="ABS22" s="7"/>
      <c r="ABT22" s="7"/>
      <c r="ABU22" s="7"/>
      <c r="ABV22" s="7"/>
      <c r="ABW22" s="7"/>
      <c r="ABX22" s="7"/>
      <c r="ABY22" s="7"/>
      <c r="ABZ22" s="7"/>
      <c r="ACA22" s="7"/>
      <c r="ACB22" s="7"/>
      <c r="ACC22" s="7"/>
      <c r="ACD22" s="7"/>
      <c r="ACE22" s="7"/>
      <c r="ACF22" s="7"/>
      <c r="ACG22" s="7"/>
      <c r="ACH22" s="7"/>
      <c r="ACI22" s="7"/>
      <c r="ACJ22" s="7"/>
      <c r="ACK22" s="7"/>
      <c r="ACL22" s="7"/>
      <c r="ACM22" s="7"/>
      <c r="ACN22" s="7"/>
      <c r="ACO22" s="7"/>
      <c r="ACP22" s="7"/>
      <c r="ACQ22" s="7"/>
      <c r="ACR22" s="7"/>
      <c r="ACS22" s="7"/>
      <c r="ACT22" s="7"/>
      <c r="ACU22" s="7"/>
      <c r="ACV22" s="7"/>
      <c r="ACW22" s="7"/>
      <c r="ACX22" s="7"/>
      <c r="ACY22" s="7"/>
      <c r="ACZ22" s="7"/>
      <c r="ADA22" s="7"/>
      <c r="ADB22" s="7"/>
      <c r="ADC22" s="7"/>
      <c r="ADD22" s="7"/>
      <c r="ADE22" s="7"/>
      <c r="ADF22" s="7"/>
      <c r="ADG22" s="7"/>
      <c r="ADH22" s="7"/>
      <c r="ADI22" s="7"/>
      <c r="ADJ22" s="7"/>
      <c r="ADK22" s="7"/>
      <c r="ADL22" s="7"/>
      <c r="ADM22" s="7"/>
      <c r="ADN22" s="7"/>
      <c r="ADO22" s="7"/>
      <c r="ADP22" s="7"/>
      <c r="ADQ22" s="7"/>
      <c r="ADR22" s="7"/>
      <c r="ADS22" s="7"/>
      <c r="ADT22" s="7"/>
      <c r="ADU22" s="7"/>
      <c r="ADV22" s="7"/>
      <c r="ADW22" s="7"/>
      <c r="ADX22" s="7"/>
      <c r="ADY22" s="7"/>
      <c r="ADZ22" s="7"/>
      <c r="AEA22" s="7"/>
      <c r="AEB22" s="7"/>
      <c r="AEC22" s="7"/>
      <c r="AED22" s="7"/>
      <c r="AEE22" s="7"/>
      <c r="AEF22" s="7"/>
      <c r="AEG22" s="7"/>
      <c r="AEH22" s="7"/>
      <c r="AEI22" s="7"/>
      <c r="AEJ22" s="7"/>
      <c r="AEK22" s="7"/>
      <c r="AEL22" s="7"/>
      <c r="AEM22" s="7"/>
      <c r="AEN22" s="7"/>
      <c r="AEO22" s="7"/>
      <c r="AEP22" s="7"/>
      <c r="AEQ22" s="7"/>
      <c r="AER22" s="7"/>
      <c r="AES22" s="7"/>
      <c r="AET22" s="7"/>
      <c r="AEU22" s="7"/>
      <c r="AEV22" s="7"/>
      <c r="AEW22" s="7"/>
      <c r="AEX22" s="7"/>
      <c r="AEY22" s="7"/>
      <c r="AEZ22" s="7"/>
      <c r="AFA22" s="7"/>
      <c r="AFB22" s="7"/>
      <c r="AFC22" s="7"/>
      <c r="AFD22" s="7"/>
      <c r="AFE22" s="7"/>
      <c r="AFF22" s="7"/>
      <c r="AFG22" s="7"/>
      <c r="AFH22" s="7"/>
      <c r="AFI22" s="7"/>
      <c r="AFJ22" s="7"/>
      <c r="AFK22" s="7"/>
      <c r="AFL22" s="7"/>
      <c r="AFM22" s="7"/>
      <c r="AFN22" s="7"/>
      <c r="AFO22" s="7"/>
      <c r="AFP22" s="7"/>
      <c r="AFQ22" s="7"/>
      <c r="AFR22" s="7"/>
      <c r="AFS22" s="7"/>
      <c r="AFT22" s="7"/>
      <c r="AFU22" s="7"/>
      <c r="AFV22" s="7"/>
      <c r="AFW22" s="7"/>
      <c r="AFX22" s="7"/>
      <c r="AFY22" s="7"/>
      <c r="AFZ22" s="7"/>
      <c r="AGA22" s="7"/>
      <c r="AGB22" s="7"/>
      <c r="AGC22" s="7"/>
      <c r="AGD22" s="7"/>
      <c r="AGE22" s="7"/>
      <c r="AGF22" s="7"/>
      <c r="AGG22" s="7"/>
      <c r="AGH22" s="7"/>
      <c r="AGI22" s="7"/>
      <c r="AGJ22" s="7"/>
      <c r="AGK22" s="7"/>
      <c r="AGL22" s="7"/>
      <c r="AGM22" s="7"/>
      <c r="AGN22" s="7"/>
      <c r="AGO22" s="7"/>
      <c r="AGP22" s="7"/>
      <c r="AGQ22" s="7"/>
      <c r="AGR22" s="7"/>
      <c r="AGS22" s="7"/>
      <c r="AGT22" s="7"/>
      <c r="AGU22" s="7"/>
      <c r="AGV22" s="7"/>
      <c r="AGW22" s="7"/>
      <c r="AGX22" s="7"/>
      <c r="AGY22" s="7"/>
      <c r="AGZ22" s="7"/>
      <c r="AHA22" s="7"/>
      <c r="AHB22" s="7"/>
      <c r="AHC22" s="7"/>
      <c r="AHD22" s="7"/>
      <c r="AHE22" s="7"/>
      <c r="AHF22" s="7"/>
      <c r="AHG22" s="7"/>
      <c r="AHH22" s="7"/>
      <c r="AHI22" s="7"/>
      <c r="AHJ22" s="7"/>
      <c r="AHK22" s="7"/>
      <c r="AHL22" s="7"/>
      <c r="AHM22" s="7"/>
      <c r="AHN22" s="7"/>
      <c r="AHO22" s="7"/>
      <c r="AHP22" s="7"/>
      <c r="AHQ22" s="7"/>
      <c r="AHR22" s="7"/>
      <c r="AHS22" s="7"/>
      <c r="AHT22" s="7"/>
      <c r="AHU22" s="7"/>
      <c r="AHV22" s="7"/>
      <c r="AHW22" s="7"/>
      <c r="AHX22" s="7"/>
      <c r="AHY22" s="7"/>
      <c r="AHZ22" s="7"/>
      <c r="AIA22" s="7"/>
      <c r="AIB22" s="7"/>
      <c r="AIC22" s="7"/>
      <c r="AID22" s="7"/>
      <c r="AIE22" s="7"/>
      <c r="AIF22" s="7"/>
      <c r="AIG22" s="7"/>
      <c r="AIH22" s="7"/>
      <c r="AII22" s="7"/>
      <c r="AIJ22" s="7"/>
      <c r="AIK22" s="7"/>
      <c r="AIL22" s="7"/>
      <c r="AIM22" s="7"/>
      <c r="AIN22" s="7"/>
      <c r="AIO22" s="7"/>
      <c r="AIP22" s="7"/>
      <c r="AIQ22" s="7"/>
      <c r="AIR22" s="7"/>
      <c r="AIS22" s="7"/>
      <c r="AIT22" s="7"/>
      <c r="AIU22" s="7"/>
      <c r="AIV22" s="7"/>
      <c r="AIW22" s="7"/>
      <c r="AIX22" s="7"/>
      <c r="AIY22" s="7"/>
      <c r="AIZ22" s="7"/>
      <c r="AJA22" s="7"/>
      <c r="AJB22" s="7"/>
      <c r="AJC22" s="7"/>
      <c r="AJD22" s="7"/>
      <c r="AJE22" s="7"/>
      <c r="AJF22" s="7"/>
      <c r="AJG22" s="7"/>
      <c r="AJH22" s="7"/>
      <c r="AJI22" s="7"/>
      <c r="AJJ22" s="7"/>
      <c r="AJK22" s="7"/>
      <c r="AJL22" s="7"/>
      <c r="AJM22" s="7"/>
      <c r="AJN22" s="7"/>
      <c r="AJO22" s="7"/>
      <c r="AJP22" s="7"/>
      <c r="AJQ22" s="7"/>
      <c r="AJR22" s="7"/>
      <c r="AJS22" s="7"/>
      <c r="AJT22" s="7"/>
      <c r="AJU22" s="7"/>
      <c r="AJV22" s="7"/>
      <c r="AJW22" s="7"/>
      <c r="AJX22" s="7"/>
      <c r="AJY22" s="7"/>
      <c r="AJZ22" s="7"/>
      <c r="AKA22" s="7"/>
      <c r="AKB22" s="7"/>
      <c r="AKC22" s="7"/>
      <c r="AKD22" s="7"/>
      <c r="AKE22" s="7"/>
      <c r="AKF22" s="7"/>
      <c r="AKG22" s="7"/>
      <c r="AKH22" s="7"/>
      <c r="AKI22" s="7"/>
      <c r="AKJ22" s="7"/>
      <c r="AKK22" s="7"/>
      <c r="AKL22" s="7"/>
      <c r="AKM22" s="7"/>
      <c r="AKN22" s="7"/>
      <c r="AKO22" s="7"/>
      <c r="AKP22" s="7"/>
      <c r="AKQ22" s="7"/>
      <c r="AKR22" s="7"/>
      <c r="AKS22" s="7"/>
      <c r="AKT22" s="7"/>
      <c r="AKU22" s="7"/>
      <c r="AKV22" s="7"/>
      <c r="AKW22" s="7"/>
      <c r="AKX22" s="7"/>
      <c r="AKY22" s="7"/>
      <c r="AKZ22" s="7"/>
      <c r="ALA22" s="7"/>
      <c r="ALB22" s="7"/>
      <c r="ALC22" s="7"/>
      <c r="ALD22" s="7"/>
      <c r="ALE22" s="7"/>
      <c r="ALF22" s="7"/>
      <c r="ALG22" s="7"/>
      <c r="ALH22" s="7"/>
      <c r="ALI22" s="7"/>
      <c r="ALJ22" s="7"/>
      <c r="ALK22" s="7"/>
      <c r="ALL22" s="7"/>
      <c r="ALM22" s="7"/>
      <c r="ALN22" s="7"/>
      <c r="ALO22" s="7"/>
      <c r="ALP22" s="7"/>
      <c r="ALQ22" s="7"/>
      <c r="ALR22" s="7"/>
      <c r="ALS22" s="7"/>
      <c r="ALT22" s="7"/>
      <c r="ALU22" s="7"/>
      <c r="ALV22" s="7"/>
      <c r="ALW22" s="7"/>
      <c r="ALX22" s="7"/>
      <c r="ALY22" s="7"/>
      <c r="ALZ22" s="7"/>
      <c r="AMA22" s="7"/>
      <c r="AMB22" s="7"/>
      <c r="AMC22" s="7"/>
      <c r="AMD22" s="7"/>
      <c r="AME22" s="7"/>
      <c r="AMF22" s="7"/>
      <c r="AMG22" s="7"/>
      <c r="AMH22" s="7"/>
      <c r="AMI22" s="7"/>
      <c r="AMJ22" s="7"/>
      <c r="AMK22" s="7"/>
      <c r="AML22" s="7"/>
      <c r="AMM22" s="7"/>
      <c r="AMN22" s="7"/>
      <c r="AMO22" s="7"/>
      <c r="AMP22" s="7"/>
      <c r="AMQ22" s="7"/>
      <c r="AMR22" s="7"/>
      <c r="AMS22" s="7"/>
      <c r="AMT22" s="7"/>
      <c r="AMU22" s="7"/>
      <c r="AMV22" s="7"/>
      <c r="AMW22" s="7"/>
      <c r="AMX22" s="7"/>
      <c r="AMY22" s="7"/>
      <c r="AMZ22" s="7"/>
      <c r="ANA22" s="7"/>
      <c r="ANB22" s="7"/>
      <c r="ANC22" s="7"/>
      <c r="AND22" s="7"/>
      <c r="ANE22" s="7"/>
      <c r="ANF22" s="7"/>
      <c r="ANG22" s="7"/>
      <c r="ANH22" s="7"/>
      <c r="ANI22" s="7"/>
      <c r="ANJ22" s="7"/>
      <c r="ANK22" s="7"/>
      <c r="ANL22" s="7"/>
      <c r="ANM22" s="7"/>
      <c r="ANN22" s="7"/>
      <c r="ANO22" s="7"/>
      <c r="ANP22" s="7"/>
      <c r="ANQ22" s="7"/>
      <c r="ANR22" s="7"/>
      <c r="ANS22" s="7"/>
      <c r="ANT22" s="7"/>
      <c r="ANU22" s="7"/>
      <c r="ANV22" s="7"/>
      <c r="ANW22" s="7"/>
      <c r="ANX22" s="7"/>
      <c r="ANY22" s="7"/>
      <c r="ANZ22" s="7"/>
      <c r="AOA22" s="7"/>
      <c r="AOB22" s="7"/>
      <c r="AOC22" s="7"/>
      <c r="AOD22" s="7"/>
      <c r="AOE22" s="7"/>
      <c r="AOF22" s="7"/>
      <c r="AOG22" s="7"/>
      <c r="AOH22" s="7"/>
      <c r="AOI22" s="7"/>
      <c r="AOJ22" s="7"/>
      <c r="AOK22" s="7"/>
      <c r="AOL22" s="7"/>
      <c r="AOM22" s="7"/>
      <c r="AON22" s="7"/>
      <c r="AOO22" s="7"/>
      <c r="AOP22" s="7"/>
      <c r="AOQ22" s="7"/>
      <c r="AOR22" s="7"/>
      <c r="AOS22" s="7"/>
      <c r="AOT22" s="7"/>
      <c r="AOU22" s="7"/>
      <c r="AOV22" s="7"/>
      <c r="AOW22" s="7"/>
      <c r="AOX22" s="7"/>
      <c r="AOY22" s="7"/>
      <c r="AOZ22" s="7"/>
      <c r="APA22" s="7"/>
      <c r="APB22" s="7"/>
      <c r="APC22" s="7"/>
      <c r="APD22" s="7"/>
      <c r="APE22" s="7"/>
      <c r="APF22" s="7"/>
      <c r="APG22" s="7"/>
      <c r="APH22" s="7"/>
      <c r="API22" s="7"/>
      <c r="APJ22" s="7"/>
      <c r="APK22" s="7"/>
      <c r="APL22" s="7"/>
      <c r="APM22" s="7"/>
      <c r="APN22" s="7"/>
      <c r="APO22" s="7"/>
      <c r="APP22" s="7"/>
      <c r="APQ22" s="7"/>
      <c r="APR22" s="7"/>
      <c r="APS22" s="7"/>
      <c r="APT22" s="7"/>
      <c r="APU22" s="7"/>
      <c r="APV22" s="7"/>
      <c r="APW22" s="7"/>
      <c r="APX22" s="7"/>
      <c r="APY22" s="7"/>
      <c r="APZ22" s="7"/>
      <c r="AQA22" s="7"/>
      <c r="AQB22" s="7"/>
      <c r="AQC22" s="7"/>
      <c r="AQD22" s="7"/>
      <c r="AQE22" s="7"/>
      <c r="AQF22" s="7"/>
      <c r="AQG22" s="7"/>
      <c r="AQH22" s="7"/>
      <c r="AQI22" s="7"/>
      <c r="AQJ22" s="7"/>
      <c r="AQK22" s="7"/>
      <c r="AQL22" s="7"/>
      <c r="AQM22" s="7"/>
      <c r="AQN22" s="7"/>
      <c r="AQO22" s="7"/>
      <c r="AQP22" s="7"/>
      <c r="AQQ22" s="7"/>
      <c r="AQR22" s="7"/>
      <c r="AQS22" s="7"/>
      <c r="AQT22" s="7"/>
      <c r="AQU22" s="7"/>
      <c r="AQV22" s="7"/>
      <c r="AQW22" s="7"/>
      <c r="AQX22" s="7"/>
      <c r="AQY22" s="7"/>
      <c r="AQZ22" s="7"/>
      <c r="ARA22" s="7"/>
      <c r="ARB22" s="7"/>
      <c r="ARC22" s="7"/>
      <c r="ARD22" s="7"/>
      <c r="ARE22" s="7"/>
      <c r="ARF22" s="7"/>
      <c r="ARG22" s="7"/>
      <c r="ARH22" s="7"/>
      <c r="ARI22" s="7"/>
      <c r="ARJ22" s="7"/>
      <c r="ARK22" s="7"/>
      <c r="ARL22" s="7"/>
      <c r="ARM22" s="7"/>
      <c r="ARN22" s="7"/>
      <c r="ARO22" s="7"/>
      <c r="ARP22" s="7"/>
      <c r="ARQ22" s="7"/>
      <c r="ARR22" s="7"/>
      <c r="ARS22" s="7"/>
      <c r="ART22" s="7"/>
      <c r="ARU22" s="7"/>
      <c r="ARV22" s="7"/>
      <c r="ARW22" s="7"/>
      <c r="ARX22" s="7"/>
      <c r="ARY22" s="7"/>
      <c r="ARZ22" s="7"/>
      <c r="ASA22" s="7"/>
      <c r="ASB22" s="7"/>
      <c r="ASC22" s="7"/>
      <c r="ASD22" s="7"/>
      <c r="ASE22" s="7"/>
      <c r="ASF22" s="7"/>
      <c r="ASG22" s="7"/>
      <c r="ASH22" s="7"/>
      <c r="ASI22" s="7"/>
      <c r="ASJ22" s="7"/>
      <c r="ASK22" s="7"/>
      <c r="ASL22" s="7"/>
      <c r="ASM22" s="7"/>
      <c r="ASN22" s="7"/>
      <c r="ASO22" s="7"/>
      <c r="ASP22" s="7"/>
      <c r="ASQ22" s="7"/>
      <c r="ASR22" s="7"/>
      <c r="ASS22" s="7"/>
      <c r="AST22" s="7"/>
      <c r="ASU22" s="7"/>
      <c r="ASV22" s="7"/>
      <c r="ASW22" s="7"/>
      <c r="ASX22" s="7"/>
      <c r="ASY22" s="7"/>
      <c r="ASZ22" s="7"/>
      <c r="ATA22" s="7"/>
      <c r="ATB22" s="7"/>
      <c r="ATC22" s="7"/>
      <c r="ATD22" s="7"/>
      <c r="ATE22" s="7"/>
      <c r="ATF22" s="7"/>
      <c r="ATG22" s="7"/>
      <c r="ATH22" s="7"/>
      <c r="ATI22" s="7"/>
      <c r="ATJ22" s="7"/>
      <c r="ATK22" s="7"/>
      <c r="ATL22" s="7"/>
      <c r="ATM22" s="7"/>
      <c r="ATN22" s="7"/>
      <c r="ATO22" s="7"/>
      <c r="ATP22" s="7"/>
      <c r="ATQ22" s="7"/>
      <c r="ATR22" s="7"/>
      <c r="ATS22" s="7"/>
      <c r="ATT22" s="7"/>
      <c r="ATU22" s="7"/>
      <c r="ATV22" s="7"/>
      <c r="ATW22" s="7"/>
      <c r="ATX22" s="7"/>
      <c r="ATY22" s="7"/>
      <c r="ATZ22" s="7"/>
      <c r="AUA22" s="7"/>
      <c r="AUB22" s="7"/>
      <c r="AUC22" s="7"/>
      <c r="AUD22" s="7"/>
      <c r="AUE22" s="7"/>
      <c r="AUF22" s="7"/>
      <c r="AUG22" s="7"/>
      <c r="AUH22" s="7"/>
      <c r="AUI22" s="7"/>
      <c r="AUJ22" s="7"/>
      <c r="AUK22" s="7"/>
      <c r="AUL22" s="7"/>
      <c r="AUM22" s="7"/>
      <c r="AUN22" s="7"/>
      <c r="AUO22" s="7"/>
      <c r="AUP22" s="7"/>
      <c r="AUQ22" s="7"/>
      <c r="AUR22" s="7"/>
      <c r="AUS22" s="7"/>
      <c r="AUT22" s="7"/>
      <c r="AUU22" s="7"/>
      <c r="AUV22" s="7"/>
      <c r="AUW22" s="7"/>
      <c r="AUX22" s="7"/>
      <c r="AUY22" s="7"/>
      <c r="AUZ22" s="7"/>
      <c r="AVA22" s="7"/>
      <c r="AVB22" s="7"/>
      <c r="AVC22" s="7"/>
      <c r="AVD22" s="7"/>
      <c r="AVE22" s="7"/>
      <c r="AVF22" s="7"/>
      <c r="AVG22" s="7"/>
      <c r="AVH22" s="7"/>
      <c r="AVI22" s="7"/>
      <c r="AVJ22" s="7"/>
      <c r="AVK22" s="7"/>
      <c r="AVL22" s="7"/>
      <c r="AVM22" s="7"/>
      <c r="AVN22" s="7"/>
      <c r="AVO22" s="7"/>
      <c r="AVP22" s="7"/>
      <c r="AVQ22" s="7"/>
      <c r="AVR22" s="7"/>
      <c r="AVS22" s="7"/>
      <c r="AVT22" s="7"/>
      <c r="AVU22" s="7"/>
      <c r="AVV22" s="7"/>
      <c r="AVW22" s="7"/>
      <c r="AVX22" s="7"/>
      <c r="AVY22" s="7"/>
      <c r="AVZ22" s="7"/>
      <c r="AWA22" s="7"/>
      <c r="AWB22" s="7"/>
      <c r="AWC22" s="7"/>
      <c r="AWD22" s="7"/>
      <c r="AWE22" s="7"/>
      <c r="AWF22" s="7"/>
      <c r="AWG22" s="7"/>
      <c r="AWH22" s="7"/>
      <c r="AWI22" s="7"/>
      <c r="AWJ22" s="7"/>
      <c r="AWK22" s="7"/>
      <c r="AWL22" s="7"/>
      <c r="AWM22" s="7"/>
      <c r="AWN22" s="7"/>
      <c r="AWO22" s="7"/>
      <c r="AWP22" s="7"/>
      <c r="AWQ22" s="7"/>
      <c r="AWR22" s="7"/>
      <c r="AWS22" s="7"/>
      <c r="AWT22" s="7"/>
      <c r="AWU22" s="7"/>
      <c r="AWV22" s="7"/>
      <c r="AWW22" s="7"/>
      <c r="AWX22" s="7"/>
      <c r="AWY22" s="7"/>
      <c r="AWZ22" s="7"/>
      <c r="AXA22" s="7"/>
      <c r="AXB22" s="7"/>
      <c r="AXC22" s="7"/>
      <c r="AXD22" s="7"/>
      <c r="AXE22" s="7"/>
      <c r="AXF22" s="7"/>
      <c r="AXG22" s="7"/>
      <c r="AXH22" s="7"/>
      <c r="AXI22" s="7"/>
      <c r="AXJ22" s="7"/>
      <c r="AXK22" s="7"/>
      <c r="AXL22" s="7"/>
      <c r="AXM22" s="7"/>
      <c r="AXN22" s="7"/>
      <c r="AXO22" s="7"/>
      <c r="AXP22" s="7"/>
      <c r="AXQ22" s="7"/>
      <c r="AXR22" s="7"/>
      <c r="AXS22" s="7"/>
      <c r="AXT22" s="7"/>
      <c r="AXU22" s="7"/>
      <c r="AXV22" s="7"/>
      <c r="AXW22" s="7"/>
      <c r="AXX22" s="7"/>
      <c r="AXY22" s="7"/>
      <c r="AXZ22" s="7"/>
      <c r="AYA22" s="7"/>
      <c r="AYB22" s="7"/>
      <c r="AYC22" s="7"/>
      <c r="AYD22" s="7"/>
      <c r="AYE22" s="7"/>
      <c r="AYF22" s="7"/>
      <c r="AYG22" s="7"/>
      <c r="AYH22" s="7"/>
      <c r="AYI22" s="7"/>
      <c r="AYJ22" s="7"/>
      <c r="AYK22" s="7"/>
      <c r="AYL22" s="7"/>
      <c r="AYM22" s="7"/>
      <c r="AYN22" s="7"/>
      <c r="AYO22" s="7"/>
      <c r="AYP22" s="7"/>
      <c r="AYQ22" s="7"/>
      <c r="AYR22" s="7"/>
      <c r="AYS22" s="7"/>
      <c r="AYT22" s="7"/>
      <c r="AYU22" s="7"/>
      <c r="AYV22" s="7"/>
      <c r="AYW22" s="7"/>
      <c r="AYX22" s="7"/>
      <c r="AYY22" s="7"/>
      <c r="AYZ22" s="7"/>
      <c r="AZA22" s="7"/>
      <c r="AZB22" s="7"/>
      <c r="AZC22" s="7"/>
      <c r="AZD22" s="7"/>
      <c r="AZE22" s="7"/>
      <c r="AZF22" s="7"/>
      <c r="AZG22" s="7"/>
      <c r="AZH22" s="7"/>
      <c r="AZI22" s="7"/>
      <c r="AZJ22" s="7"/>
      <c r="AZK22" s="7"/>
      <c r="AZL22" s="7"/>
      <c r="AZM22" s="7"/>
      <c r="AZN22" s="7"/>
      <c r="AZO22" s="7"/>
      <c r="AZP22" s="7"/>
      <c r="AZQ22" s="7"/>
      <c r="AZR22" s="7"/>
      <c r="AZS22" s="7"/>
      <c r="AZT22" s="7"/>
      <c r="AZU22" s="7"/>
      <c r="AZV22" s="7"/>
      <c r="AZW22" s="7"/>
      <c r="AZX22" s="7"/>
      <c r="AZY22" s="7"/>
      <c r="AZZ22" s="7"/>
      <c r="BAA22" s="7"/>
      <c r="BAB22" s="7"/>
      <c r="BAC22" s="7"/>
      <c r="BAD22" s="7"/>
      <c r="BAE22" s="7"/>
      <c r="BAF22" s="7"/>
      <c r="BAG22" s="7"/>
      <c r="BAH22" s="7"/>
      <c r="BAI22" s="7"/>
      <c r="BAJ22" s="7"/>
      <c r="BAK22" s="7"/>
      <c r="BAL22" s="7"/>
      <c r="BAM22" s="7"/>
      <c r="BAN22" s="7"/>
      <c r="BAO22" s="7"/>
      <c r="BAP22" s="7"/>
      <c r="BAQ22" s="7"/>
      <c r="BAR22" s="7"/>
      <c r="BAS22" s="7"/>
      <c r="BAT22" s="7"/>
      <c r="BAU22" s="7"/>
      <c r="BAV22" s="7"/>
      <c r="BAW22" s="7"/>
      <c r="BAX22" s="7"/>
      <c r="BAY22" s="7"/>
      <c r="BAZ22" s="7"/>
      <c r="BBA22" s="7"/>
      <c r="BBB22" s="7"/>
      <c r="BBC22" s="7"/>
      <c r="BBD22" s="7"/>
      <c r="BBE22" s="7"/>
      <c r="BBF22" s="7"/>
      <c r="BBG22" s="7"/>
      <c r="BBH22" s="7"/>
      <c r="BBI22" s="7"/>
      <c r="BBJ22" s="7"/>
      <c r="BBK22" s="7"/>
      <c r="BBL22" s="7"/>
      <c r="BBM22" s="7"/>
      <c r="BBN22" s="7"/>
      <c r="BBO22" s="7"/>
      <c r="BBP22" s="7"/>
      <c r="BBQ22" s="7"/>
      <c r="BBR22" s="7"/>
      <c r="BBS22" s="7"/>
      <c r="BBT22" s="7"/>
      <c r="BBU22" s="7"/>
      <c r="BBV22" s="7"/>
      <c r="BBW22" s="7"/>
      <c r="BBX22" s="7"/>
      <c r="BBY22" s="7"/>
      <c r="BBZ22" s="7"/>
      <c r="BCA22" s="7"/>
      <c r="BCB22" s="7"/>
      <c r="BCC22" s="7"/>
      <c r="BCD22" s="7"/>
      <c r="BCE22" s="7"/>
      <c r="BCF22" s="7"/>
      <c r="BCG22" s="7"/>
      <c r="BCH22" s="7"/>
      <c r="BCI22" s="7"/>
      <c r="BCJ22" s="7"/>
      <c r="BCK22" s="7"/>
      <c r="BCL22" s="7"/>
      <c r="BCM22" s="7"/>
      <c r="BCN22" s="7"/>
      <c r="BCO22" s="7"/>
      <c r="BCP22" s="7"/>
      <c r="BCQ22" s="7"/>
      <c r="BCR22" s="7"/>
      <c r="BCS22" s="7"/>
      <c r="BCT22" s="7"/>
      <c r="BCU22" s="7"/>
      <c r="BCV22" s="7"/>
      <c r="BCW22" s="7"/>
      <c r="BCX22" s="7"/>
      <c r="BCY22" s="7"/>
      <c r="BCZ22" s="7"/>
      <c r="BDA22" s="7"/>
      <c r="BDB22" s="7"/>
      <c r="BDC22" s="7"/>
      <c r="BDD22" s="7"/>
      <c r="BDE22" s="7"/>
      <c r="BDF22" s="7"/>
      <c r="BDG22" s="7"/>
      <c r="BDH22" s="7"/>
      <c r="BDI22" s="7"/>
      <c r="BDJ22" s="7"/>
      <c r="BDK22" s="7"/>
      <c r="BDL22" s="7"/>
      <c r="BDM22" s="7"/>
      <c r="BDN22" s="7"/>
      <c r="BDO22" s="7"/>
      <c r="BDP22" s="7"/>
      <c r="BDQ22" s="7"/>
      <c r="BDR22" s="7"/>
      <c r="BDS22" s="7"/>
      <c r="BDT22" s="7"/>
      <c r="BDU22" s="7"/>
      <c r="BDV22" s="7"/>
      <c r="BDW22" s="7"/>
      <c r="BDX22" s="7"/>
      <c r="BDY22" s="7"/>
      <c r="BDZ22" s="7"/>
      <c r="BEA22" s="7"/>
      <c r="BEB22" s="7"/>
      <c r="BEC22" s="7"/>
      <c r="BED22" s="7"/>
      <c r="BEE22" s="7"/>
      <c r="BEF22" s="7"/>
      <c r="BEG22" s="7"/>
      <c r="BEH22" s="7"/>
      <c r="BEI22" s="7"/>
      <c r="BEJ22" s="7"/>
      <c r="BEK22" s="7"/>
      <c r="BEL22" s="7"/>
      <c r="BEM22" s="7"/>
      <c r="BEN22" s="7"/>
      <c r="BEO22" s="7"/>
      <c r="BEP22" s="7"/>
      <c r="BEQ22" s="7"/>
      <c r="BER22" s="7"/>
      <c r="BES22" s="7"/>
      <c r="BET22" s="7"/>
      <c r="BEU22" s="7"/>
      <c r="BEV22" s="7"/>
      <c r="BEW22" s="7"/>
      <c r="BEX22" s="7"/>
      <c r="BEY22" s="7"/>
      <c r="BEZ22" s="7"/>
      <c r="BFA22" s="7"/>
      <c r="BFB22" s="7"/>
      <c r="BFC22" s="7"/>
      <c r="BFD22" s="7"/>
      <c r="BFE22" s="7"/>
      <c r="BFF22" s="7"/>
      <c r="BFG22" s="7"/>
      <c r="BFH22" s="7"/>
      <c r="BFI22" s="7"/>
      <c r="BFJ22" s="7"/>
      <c r="BFK22" s="7"/>
      <c r="BFL22" s="7"/>
      <c r="BFM22" s="7"/>
      <c r="BFN22" s="7"/>
      <c r="BFO22" s="7"/>
      <c r="BFP22" s="7"/>
      <c r="BFQ22" s="7"/>
      <c r="BFR22" s="7"/>
      <c r="BFS22" s="7"/>
      <c r="BFT22" s="7"/>
      <c r="BFU22" s="7"/>
      <c r="BFV22" s="7"/>
      <c r="BFW22" s="7"/>
      <c r="BFX22" s="7"/>
      <c r="BFY22" s="7"/>
      <c r="BFZ22" s="7"/>
      <c r="BGA22" s="7"/>
      <c r="BGB22" s="7"/>
      <c r="BGC22" s="7"/>
      <c r="BGD22" s="7"/>
      <c r="BGE22" s="7"/>
      <c r="BGF22" s="7"/>
      <c r="BGG22" s="7"/>
      <c r="BGH22" s="7"/>
      <c r="BGI22" s="7"/>
      <c r="BGJ22" s="7"/>
      <c r="BGK22" s="7"/>
      <c r="BGL22" s="7"/>
      <c r="BGM22" s="7"/>
      <c r="BGN22" s="7"/>
      <c r="BGO22" s="7"/>
      <c r="BGP22" s="7"/>
      <c r="BGQ22" s="7"/>
      <c r="BGR22" s="7"/>
      <c r="BGS22" s="7"/>
      <c r="BGT22" s="7"/>
      <c r="BGU22" s="7"/>
      <c r="BGV22" s="7"/>
      <c r="BGW22" s="7"/>
      <c r="BGX22" s="7"/>
      <c r="BGY22" s="7"/>
      <c r="BGZ22" s="7"/>
      <c r="BHA22" s="7"/>
      <c r="BHB22" s="7"/>
      <c r="BHC22" s="7"/>
      <c r="BHD22" s="7"/>
      <c r="BHE22" s="7"/>
      <c r="BHF22" s="7"/>
      <c r="BHG22" s="7"/>
      <c r="BHH22" s="7"/>
      <c r="BHI22" s="7"/>
      <c r="BHJ22" s="7"/>
      <c r="BHK22" s="7"/>
      <c r="BHL22" s="7"/>
      <c r="BHM22" s="7"/>
      <c r="BHN22" s="7"/>
      <c r="BHO22" s="7"/>
      <c r="BHP22" s="7"/>
      <c r="BHQ22" s="7"/>
      <c r="BHR22" s="7"/>
      <c r="BHS22" s="7"/>
      <c r="BHT22" s="7"/>
      <c r="BHU22" s="7"/>
      <c r="BHV22" s="7"/>
      <c r="BHW22" s="7"/>
      <c r="BHX22" s="7"/>
      <c r="BHY22" s="7"/>
      <c r="BHZ22" s="7"/>
      <c r="BIA22" s="7"/>
      <c r="BIB22" s="7"/>
      <c r="BIC22" s="7"/>
      <c r="BID22" s="7"/>
      <c r="BIE22" s="7"/>
      <c r="BIF22" s="7"/>
      <c r="BIG22" s="7"/>
      <c r="BIH22" s="7"/>
      <c r="BII22" s="7"/>
      <c r="BIJ22" s="7"/>
      <c r="BIK22" s="7"/>
      <c r="BIL22" s="7"/>
      <c r="BIM22" s="7"/>
      <c r="BIN22" s="7"/>
      <c r="BIO22" s="7"/>
      <c r="BIP22" s="7"/>
      <c r="BIQ22" s="7"/>
      <c r="BIR22" s="7"/>
      <c r="BIS22" s="7"/>
      <c r="BIT22" s="7"/>
      <c r="BIU22" s="7"/>
      <c r="BIV22" s="7"/>
      <c r="BIW22" s="7"/>
      <c r="BIX22" s="7"/>
      <c r="BIY22" s="7"/>
      <c r="BIZ22" s="7"/>
      <c r="BJA22" s="7"/>
      <c r="BJB22" s="7"/>
      <c r="BJC22" s="7"/>
      <c r="BJD22" s="7"/>
      <c r="BJE22" s="7"/>
      <c r="BJF22" s="7"/>
      <c r="BJG22" s="7"/>
      <c r="BJH22" s="7"/>
      <c r="BJI22" s="7"/>
      <c r="BJJ22" s="7"/>
      <c r="BJK22" s="7"/>
      <c r="BJL22" s="7"/>
      <c r="BJM22" s="7"/>
      <c r="BJN22" s="7"/>
      <c r="BJO22" s="7"/>
      <c r="BJP22" s="7"/>
      <c r="BJQ22" s="7"/>
      <c r="BJR22" s="7"/>
      <c r="BJS22" s="7"/>
      <c r="BJT22" s="7"/>
      <c r="BJU22" s="7"/>
      <c r="BJV22" s="7"/>
      <c r="BJW22" s="7"/>
      <c r="BJX22" s="7"/>
      <c r="BJY22" s="7"/>
      <c r="BJZ22" s="7"/>
      <c r="BKA22" s="7"/>
      <c r="BKB22" s="7"/>
      <c r="BKC22" s="7"/>
      <c r="BKD22" s="7"/>
      <c r="BKE22" s="7"/>
      <c r="BKF22" s="7"/>
      <c r="BKG22" s="7"/>
      <c r="BKH22" s="7"/>
      <c r="BKI22" s="7"/>
      <c r="BKJ22" s="7"/>
      <c r="BKK22" s="7"/>
      <c r="BKL22" s="7"/>
      <c r="BKM22" s="7"/>
      <c r="BKN22" s="7"/>
      <c r="BKO22" s="7"/>
      <c r="BKP22" s="7"/>
      <c r="BKQ22" s="7"/>
      <c r="BKR22" s="7"/>
      <c r="BKS22" s="7"/>
      <c r="BKT22" s="7"/>
      <c r="BKU22" s="7"/>
      <c r="BKV22" s="7"/>
      <c r="BKW22" s="7"/>
      <c r="BKX22" s="7"/>
      <c r="BKY22" s="7"/>
      <c r="BKZ22" s="7"/>
      <c r="BLA22" s="7"/>
      <c r="BLB22" s="7"/>
      <c r="BLC22" s="7"/>
      <c r="BLD22" s="7"/>
      <c r="BLE22" s="7"/>
      <c r="BLF22" s="7"/>
      <c r="BLG22" s="7"/>
      <c r="BLH22" s="7"/>
      <c r="BLI22" s="7"/>
      <c r="BLJ22" s="7"/>
      <c r="BLK22" s="7"/>
      <c r="BLL22" s="7"/>
      <c r="BLM22" s="7"/>
      <c r="BLN22" s="7"/>
      <c r="BLO22" s="7"/>
      <c r="BLP22" s="7"/>
      <c r="BLQ22" s="7"/>
      <c r="BLR22" s="7"/>
      <c r="BLS22" s="7"/>
      <c r="BLT22" s="7"/>
      <c r="BLU22" s="7"/>
      <c r="BLV22" s="7"/>
      <c r="BLW22" s="7"/>
      <c r="BLX22" s="7"/>
      <c r="BLY22" s="7"/>
      <c r="BLZ22" s="7"/>
      <c r="BMA22" s="7"/>
      <c r="BMB22" s="7"/>
      <c r="BMC22" s="7"/>
      <c r="BMD22" s="7"/>
      <c r="BME22" s="7"/>
      <c r="BMF22" s="7"/>
      <c r="BMG22" s="7"/>
      <c r="BMH22" s="7"/>
      <c r="BMI22" s="7"/>
      <c r="BMJ22" s="7"/>
      <c r="BMK22" s="7"/>
      <c r="BML22" s="7"/>
      <c r="BMM22" s="7"/>
      <c r="BMN22" s="7"/>
      <c r="BMO22" s="7"/>
      <c r="BMP22" s="7"/>
      <c r="BMQ22" s="7"/>
      <c r="BMR22" s="7"/>
      <c r="BMS22" s="7"/>
      <c r="BMT22" s="7"/>
      <c r="BMU22" s="7"/>
      <c r="BMV22" s="7"/>
      <c r="BMW22" s="7"/>
      <c r="BMX22" s="7"/>
      <c r="BMY22" s="7"/>
      <c r="BMZ22" s="7"/>
      <c r="BNA22" s="7"/>
      <c r="BNB22" s="7"/>
      <c r="BNC22" s="7"/>
      <c r="BND22" s="7"/>
      <c r="BNE22" s="7"/>
      <c r="BNF22" s="7"/>
      <c r="BNG22" s="7"/>
      <c r="BNH22" s="7"/>
      <c r="BNI22" s="7"/>
      <c r="BNJ22" s="7"/>
      <c r="BNK22" s="7"/>
      <c r="BNL22" s="7"/>
      <c r="BNM22" s="7"/>
      <c r="BNN22" s="7"/>
      <c r="BNO22" s="7"/>
      <c r="BNP22" s="7"/>
      <c r="BNQ22" s="7"/>
      <c r="BNR22" s="7"/>
      <c r="BNS22" s="7"/>
      <c r="BNT22" s="7"/>
      <c r="BNU22" s="7"/>
      <c r="BNV22" s="7"/>
      <c r="BNW22" s="7"/>
      <c r="BNX22" s="7"/>
      <c r="BNY22" s="7"/>
      <c r="BNZ22" s="7"/>
      <c r="BOA22" s="7"/>
      <c r="BOB22" s="7"/>
      <c r="BOC22" s="7"/>
      <c r="BOD22" s="7"/>
      <c r="BOE22" s="7"/>
      <c r="BOF22" s="7"/>
      <c r="BOG22" s="7"/>
      <c r="BOH22" s="7"/>
      <c r="BOI22" s="7"/>
      <c r="BOJ22" s="7"/>
      <c r="BOK22" s="7"/>
      <c r="BOL22" s="7"/>
      <c r="BOM22" s="7"/>
      <c r="BON22" s="7"/>
      <c r="BOO22" s="7"/>
      <c r="BOP22" s="7"/>
      <c r="BOQ22" s="7"/>
      <c r="BOR22" s="7"/>
      <c r="BOS22" s="7"/>
      <c r="BOT22" s="7"/>
      <c r="BOU22" s="7"/>
      <c r="BOV22" s="7"/>
      <c r="BOW22" s="7"/>
      <c r="BOX22" s="7"/>
      <c r="BOY22" s="7"/>
      <c r="BOZ22" s="7"/>
      <c r="BPA22" s="7"/>
      <c r="BPB22" s="7"/>
      <c r="BPC22" s="7"/>
      <c r="BPD22" s="7"/>
      <c r="BPE22" s="7"/>
      <c r="BPF22" s="7"/>
      <c r="BPG22" s="7"/>
      <c r="BPH22" s="7"/>
      <c r="BPI22" s="7"/>
      <c r="BPJ22" s="7"/>
      <c r="BPK22" s="7"/>
      <c r="BPL22" s="7"/>
      <c r="BPM22" s="7"/>
      <c r="BPN22" s="7"/>
      <c r="BPO22" s="7"/>
      <c r="BPP22" s="7"/>
      <c r="BPQ22" s="7"/>
      <c r="BPR22" s="7"/>
      <c r="BPS22" s="7"/>
      <c r="BPT22" s="7"/>
      <c r="BPU22" s="7"/>
      <c r="BPV22" s="7"/>
      <c r="BPW22" s="7"/>
      <c r="BPX22" s="7"/>
      <c r="BPY22" s="7"/>
      <c r="BPZ22" s="7"/>
      <c r="BQA22" s="7"/>
      <c r="BQB22" s="7"/>
      <c r="BQC22" s="7"/>
      <c r="BQD22" s="7"/>
      <c r="BQE22" s="7"/>
      <c r="BQF22" s="7"/>
      <c r="BQG22" s="7"/>
      <c r="BQH22" s="7"/>
      <c r="BQI22" s="7"/>
      <c r="BQJ22" s="7"/>
      <c r="BQK22" s="7"/>
      <c r="BQL22" s="7"/>
      <c r="BQM22" s="7"/>
      <c r="BQN22" s="7"/>
      <c r="BQO22" s="7"/>
      <c r="BQP22" s="7"/>
      <c r="BQQ22" s="7"/>
      <c r="BQR22" s="7"/>
      <c r="BQS22" s="7"/>
      <c r="BQT22" s="7"/>
      <c r="BQU22" s="7"/>
      <c r="BQV22" s="7"/>
      <c r="BQW22" s="7"/>
      <c r="BQX22" s="7"/>
      <c r="BQY22" s="7"/>
      <c r="BQZ22" s="7"/>
      <c r="BRA22" s="7"/>
      <c r="BRB22" s="7"/>
      <c r="BRC22" s="7"/>
      <c r="BRD22" s="7"/>
      <c r="BRE22" s="7"/>
      <c r="BRF22" s="7"/>
      <c r="BRG22" s="7"/>
      <c r="BRH22" s="7"/>
      <c r="BRI22" s="7"/>
      <c r="BRJ22" s="7"/>
      <c r="BRK22" s="7"/>
      <c r="BRL22" s="7"/>
      <c r="BRM22" s="7"/>
      <c r="BRN22" s="7"/>
      <c r="BRO22" s="7"/>
      <c r="BRP22" s="7"/>
      <c r="BRQ22" s="7"/>
      <c r="BRR22" s="7"/>
      <c r="BRS22" s="7"/>
      <c r="BRT22" s="7"/>
      <c r="BRU22" s="7"/>
      <c r="BRV22" s="7"/>
      <c r="BRW22" s="7"/>
      <c r="BRX22" s="7"/>
      <c r="BRY22" s="7"/>
      <c r="BRZ22" s="7"/>
      <c r="BSA22" s="7"/>
      <c r="BSB22" s="7"/>
      <c r="BSC22" s="7"/>
      <c r="BSD22" s="7"/>
      <c r="BSE22" s="7"/>
      <c r="BSF22" s="7"/>
      <c r="BSG22" s="7"/>
      <c r="BSH22" s="7"/>
      <c r="BSI22" s="7"/>
      <c r="BSJ22" s="7"/>
      <c r="BSK22" s="7"/>
      <c r="BSL22" s="7"/>
      <c r="BSM22" s="7"/>
      <c r="BSN22" s="7"/>
      <c r="BSO22" s="7"/>
      <c r="BSP22" s="7"/>
      <c r="BSQ22" s="7"/>
      <c r="BSR22" s="7"/>
      <c r="BSS22" s="7"/>
      <c r="BST22" s="7"/>
      <c r="BSU22" s="7"/>
      <c r="BSV22" s="7"/>
      <c r="BSW22" s="7"/>
      <c r="BSX22" s="7"/>
      <c r="BSY22" s="7"/>
      <c r="BSZ22" s="7"/>
      <c r="BTA22" s="7"/>
      <c r="BTB22" s="7"/>
      <c r="BTC22" s="7"/>
      <c r="BTD22" s="7"/>
      <c r="BTE22" s="7"/>
      <c r="BTF22" s="7"/>
      <c r="BTG22" s="7"/>
      <c r="BTH22" s="7"/>
      <c r="BTI22" s="7"/>
      <c r="BTJ22" s="7"/>
      <c r="BTK22" s="7"/>
      <c r="BTL22" s="7"/>
      <c r="BTM22" s="7"/>
      <c r="BTN22" s="7"/>
      <c r="BTO22" s="7"/>
      <c r="BTP22" s="7"/>
      <c r="BTQ22" s="7"/>
      <c r="BTR22" s="7"/>
      <c r="BTS22" s="7"/>
      <c r="BTT22" s="7"/>
      <c r="BTU22" s="7"/>
      <c r="BTV22" s="7"/>
      <c r="BTW22" s="7"/>
      <c r="BTX22" s="7"/>
      <c r="BTY22" s="7"/>
      <c r="BTZ22" s="7"/>
      <c r="BUA22" s="7"/>
      <c r="BUB22" s="7"/>
      <c r="BUC22" s="7"/>
      <c r="BUD22" s="7"/>
      <c r="BUE22" s="7"/>
      <c r="BUF22" s="7"/>
      <c r="BUG22" s="7"/>
      <c r="BUH22" s="7"/>
      <c r="BUI22" s="7"/>
      <c r="BUJ22" s="7"/>
      <c r="BUK22" s="7"/>
      <c r="BUL22" s="7"/>
      <c r="BUM22" s="7"/>
      <c r="BUN22" s="7"/>
      <c r="BUO22" s="7"/>
      <c r="BUP22" s="7"/>
      <c r="BUQ22" s="7"/>
      <c r="BUR22" s="7"/>
      <c r="BUS22" s="7"/>
      <c r="BUT22" s="7"/>
      <c r="BUU22" s="7"/>
      <c r="BUV22" s="7"/>
      <c r="BUW22" s="7"/>
      <c r="BUX22" s="7"/>
      <c r="BUY22" s="7"/>
      <c r="BUZ22" s="7"/>
      <c r="BVA22" s="7"/>
      <c r="BVB22" s="7"/>
      <c r="BVC22" s="7"/>
      <c r="BVD22" s="7"/>
      <c r="BVE22" s="7"/>
      <c r="BVF22" s="7"/>
      <c r="BVG22" s="7"/>
      <c r="BVH22" s="7"/>
      <c r="BVI22" s="7"/>
      <c r="BVJ22" s="7"/>
      <c r="BVK22" s="7"/>
      <c r="BVL22" s="7"/>
      <c r="BVM22" s="7"/>
      <c r="BVN22" s="7"/>
      <c r="BVO22" s="7"/>
      <c r="BVP22" s="7"/>
      <c r="BVQ22" s="7"/>
      <c r="BVR22" s="7"/>
      <c r="BVS22" s="7"/>
      <c r="BVT22" s="7"/>
      <c r="BVU22" s="7"/>
      <c r="BVV22" s="7"/>
      <c r="BVW22" s="7"/>
      <c r="BVX22" s="7"/>
      <c r="BVY22" s="7"/>
      <c r="BVZ22" s="7"/>
      <c r="BWA22" s="7"/>
      <c r="BWB22" s="7"/>
      <c r="BWC22" s="7"/>
      <c r="BWD22" s="7"/>
      <c r="BWE22" s="7"/>
      <c r="BWF22" s="7"/>
      <c r="BWG22" s="7"/>
      <c r="BWH22" s="7"/>
      <c r="BWI22" s="7"/>
      <c r="BWJ22" s="7"/>
      <c r="BWK22" s="7"/>
      <c r="BWL22" s="7"/>
      <c r="BWM22" s="7"/>
      <c r="BWN22" s="7"/>
      <c r="BWO22" s="7"/>
      <c r="BWP22" s="7"/>
      <c r="BWQ22" s="7"/>
      <c r="BWR22" s="7"/>
      <c r="BWS22" s="7"/>
      <c r="BWT22" s="7"/>
      <c r="BWU22" s="7"/>
      <c r="BWV22" s="7"/>
      <c r="BWW22" s="7"/>
      <c r="BWX22" s="7"/>
      <c r="BWY22" s="7"/>
      <c r="BWZ22" s="7"/>
      <c r="BXA22" s="7"/>
      <c r="BXB22" s="7"/>
      <c r="BXC22" s="7"/>
      <c r="BXD22" s="7"/>
      <c r="BXE22" s="7"/>
      <c r="BXF22" s="7"/>
      <c r="BXG22" s="7"/>
      <c r="BXH22" s="7"/>
      <c r="BXI22" s="7"/>
      <c r="BXJ22" s="7"/>
      <c r="BXK22" s="7"/>
      <c r="BXL22" s="7"/>
      <c r="BXM22" s="7"/>
      <c r="BXN22" s="7"/>
      <c r="BXO22" s="7"/>
      <c r="BXP22" s="7"/>
      <c r="BXQ22" s="7"/>
      <c r="BXR22" s="7"/>
      <c r="BXS22" s="7"/>
      <c r="BXT22" s="7"/>
      <c r="BXU22" s="7"/>
      <c r="BXV22" s="7"/>
      <c r="BXW22" s="7"/>
      <c r="BXX22" s="7"/>
      <c r="BXY22" s="7"/>
      <c r="BXZ22" s="7"/>
      <c r="BYA22" s="7"/>
      <c r="BYB22" s="7"/>
      <c r="BYC22" s="7"/>
      <c r="BYD22" s="7"/>
      <c r="BYE22" s="7"/>
      <c r="BYF22" s="7"/>
      <c r="BYG22" s="7"/>
      <c r="BYH22" s="7"/>
      <c r="BYI22" s="7"/>
      <c r="BYJ22" s="7"/>
      <c r="BYK22" s="7"/>
      <c r="BYL22" s="7"/>
      <c r="BYM22" s="7"/>
      <c r="BYN22" s="7"/>
      <c r="BYO22" s="7"/>
      <c r="BYP22" s="7"/>
      <c r="BYQ22" s="7"/>
      <c r="BYR22" s="7"/>
      <c r="BYS22" s="7"/>
      <c r="BYT22" s="7"/>
      <c r="BYU22" s="7"/>
      <c r="BYV22" s="7"/>
      <c r="BYW22" s="7"/>
      <c r="BYX22" s="7"/>
      <c r="BYY22" s="7"/>
      <c r="BYZ22" s="7"/>
      <c r="BZA22" s="7"/>
      <c r="BZB22" s="7"/>
      <c r="BZC22" s="7"/>
      <c r="BZD22" s="7"/>
      <c r="BZE22" s="7"/>
      <c r="BZF22" s="7"/>
      <c r="BZG22" s="7"/>
      <c r="BZH22" s="7"/>
      <c r="BZI22" s="7"/>
      <c r="BZJ22" s="7"/>
      <c r="BZK22" s="7"/>
      <c r="BZL22" s="7"/>
      <c r="BZM22" s="7"/>
      <c r="BZN22" s="7"/>
      <c r="BZO22" s="7"/>
      <c r="BZP22" s="7"/>
      <c r="BZQ22" s="7"/>
      <c r="BZR22" s="7"/>
      <c r="BZS22" s="7"/>
      <c r="BZT22" s="7"/>
      <c r="BZU22" s="7"/>
      <c r="BZV22" s="7"/>
      <c r="BZW22" s="7"/>
      <c r="BZX22" s="7"/>
      <c r="BZY22" s="7"/>
      <c r="BZZ22" s="7"/>
      <c r="CAA22" s="7"/>
      <c r="CAB22" s="7"/>
      <c r="CAC22" s="7"/>
      <c r="CAD22" s="7"/>
      <c r="CAE22" s="7"/>
      <c r="CAF22" s="7"/>
      <c r="CAG22" s="7"/>
      <c r="CAH22" s="7"/>
      <c r="CAI22" s="7"/>
      <c r="CAJ22" s="7"/>
      <c r="CAK22" s="7"/>
      <c r="CAL22" s="7"/>
      <c r="CAM22" s="7"/>
      <c r="CAN22" s="7"/>
      <c r="CAO22" s="7"/>
      <c r="CAP22" s="7"/>
      <c r="CAQ22" s="7"/>
      <c r="CAR22" s="7"/>
      <c r="CAS22" s="7"/>
      <c r="CAT22" s="7"/>
      <c r="CAU22" s="7"/>
      <c r="CAV22" s="7"/>
      <c r="CAW22" s="7"/>
      <c r="CAX22" s="7"/>
      <c r="CAY22" s="7"/>
      <c r="CAZ22" s="7"/>
      <c r="CBA22" s="7"/>
      <c r="CBB22" s="7"/>
      <c r="CBC22" s="7"/>
      <c r="CBD22" s="7"/>
      <c r="CBE22" s="7"/>
      <c r="CBF22" s="7"/>
      <c r="CBG22" s="7"/>
      <c r="CBH22" s="7"/>
      <c r="CBI22" s="7"/>
      <c r="CBJ22" s="7"/>
      <c r="CBK22" s="7"/>
      <c r="CBL22" s="7"/>
      <c r="CBM22" s="7"/>
      <c r="CBN22" s="7"/>
      <c r="CBO22" s="7"/>
      <c r="CBP22" s="7"/>
      <c r="CBQ22" s="7"/>
      <c r="CBR22" s="7"/>
      <c r="CBS22" s="7"/>
      <c r="CBT22" s="7"/>
      <c r="CBU22" s="7"/>
      <c r="CBV22" s="7"/>
      <c r="CBW22" s="7"/>
      <c r="CBX22" s="7"/>
      <c r="CBY22" s="7"/>
      <c r="CBZ22" s="7"/>
      <c r="CCA22" s="7"/>
      <c r="CCB22" s="7"/>
      <c r="CCC22" s="7"/>
      <c r="CCD22" s="7"/>
      <c r="CCE22" s="7"/>
      <c r="CCF22" s="7"/>
      <c r="CCG22" s="7"/>
      <c r="CCH22" s="7"/>
      <c r="CCI22" s="7"/>
      <c r="CCJ22" s="7"/>
      <c r="CCK22" s="7"/>
      <c r="CCL22" s="7"/>
      <c r="CCM22" s="7"/>
      <c r="CCN22" s="7"/>
      <c r="CCO22" s="7"/>
      <c r="CCP22" s="7"/>
      <c r="CCQ22" s="7"/>
      <c r="CCR22" s="7"/>
      <c r="CCS22" s="7"/>
      <c r="CCT22" s="7"/>
      <c r="CCU22" s="7"/>
      <c r="CCV22" s="7"/>
      <c r="CCW22" s="7"/>
      <c r="CCX22" s="7"/>
      <c r="CCY22" s="7"/>
      <c r="CCZ22" s="7"/>
      <c r="CDA22" s="7"/>
      <c r="CDB22" s="7"/>
      <c r="CDC22" s="7"/>
      <c r="CDD22" s="7"/>
      <c r="CDE22" s="7"/>
      <c r="CDF22" s="7"/>
      <c r="CDG22" s="7"/>
      <c r="CDH22" s="7"/>
      <c r="CDI22" s="7"/>
      <c r="CDJ22" s="7"/>
      <c r="CDK22" s="7"/>
      <c r="CDL22" s="7"/>
      <c r="CDM22" s="7"/>
      <c r="CDN22" s="7"/>
      <c r="CDO22" s="7"/>
      <c r="CDP22" s="7"/>
      <c r="CDQ22" s="7"/>
      <c r="CDR22" s="7"/>
      <c r="CDS22" s="7"/>
      <c r="CDT22" s="7"/>
      <c r="CDU22" s="7"/>
      <c r="CDV22" s="7"/>
      <c r="CDW22" s="7"/>
      <c r="CDX22" s="7"/>
      <c r="CDY22" s="7"/>
      <c r="CDZ22" s="7"/>
      <c r="CEA22" s="7"/>
      <c r="CEB22" s="7"/>
      <c r="CEC22" s="7"/>
      <c r="CED22" s="7"/>
      <c r="CEE22" s="7"/>
      <c r="CEF22" s="7"/>
      <c r="CEG22" s="7"/>
      <c r="CEH22" s="7"/>
      <c r="CEI22" s="7"/>
      <c r="CEJ22" s="7"/>
      <c r="CEK22" s="7"/>
      <c r="CEL22" s="7"/>
      <c r="CEM22" s="7"/>
      <c r="CEN22" s="7"/>
      <c r="CEO22" s="7"/>
      <c r="CEP22" s="7"/>
      <c r="CEQ22" s="7"/>
      <c r="CER22" s="7"/>
      <c r="CES22" s="7"/>
      <c r="CET22" s="7"/>
      <c r="CEU22" s="7"/>
      <c r="CEV22" s="7"/>
      <c r="CEW22" s="7"/>
      <c r="CEX22" s="7"/>
      <c r="CEY22" s="7"/>
      <c r="CEZ22" s="7"/>
      <c r="CFA22" s="7"/>
      <c r="CFB22" s="7"/>
      <c r="CFC22" s="7"/>
      <c r="CFD22" s="7"/>
      <c r="CFE22" s="7"/>
      <c r="CFF22" s="7"/>
      <c r="CFG22" s="7"/>
      <c r="CFH22" s="7"/>
      <c r="CFI22" s="7"/>
      <c r="CFJ22" s="7"/>
      <c r="CFK22" s="7"/>
      <c r="CFL22" s="7"/>
      <c r="CFM22" s="7"/>
      <c r="CFN22" s="7"/>
      <c r="CFO22" s="7"/>
      <c r="CFP22" s="7"/>
      <c r="CFQ22" s="7"/>
      <c r="CFR22" s="7"/>
      <c r="CFS22" s="7"/>
      <c r="CFT22" s="7"/>
      <c r="CFU22" s="7"/>
      <c r="CFV22" s="7"/>
      <c r="CFW22" s="7"/>
      <c r="CFX22" s="7"/>
      <c r="CFY22" s="7"/>
      <c r="CFZ22" s="7"/>
      <c r="CGA22" s="7"/>
      <c r="CGB22" s="7"/>
      <c r="CGC22" s="7"/>
      <c r="CGD22" s="7"/>
      <c r="CGE22" s="7"/>
      <c r="CGF22" s="7"/>
      <c r="CGG22" s="7"/>
      <c r="CGH22" s="7"/>
      <c r="CGI22" s="7"/>
      <c r="CGJ22" s="7"/>
      <c r="CGK22" s="7"/>
      <c r="CGL22" s="7"/>
      <c r="CGM22" s="7"/>
      <c r="CGN22" s="7"/>
      <c r="CGO22" s="7"/>
      <c r="CGP22" s="7"/>
      <c r="CGQ22" s="7"/>
      <c r="CGR22" s="7"/>
      <c r="CGS22" s="7"/>
      <c r="CGT22" s="7"/>
      <c r="CGU22" s="7"/>
      <c r="CGV22" s="7"/>
      <c r="CGW22" s="7"/>
      <c r="CGX22" s="7"/>
      <c r="CGY22" s="7"/>
      <c r="CGZ22" s="7"/>
      <c r="CHA22" s="7"/>
      <c r="CHB22" s="7"/>
      <c r="CHC22" s="7"/>
      <c r="CHD22" s="7"/>
      <c r="CHE22" s="7"/>
      <c r="CHF22" s="7"/>
      <c r="CHG22" s="7"/>
      <c r="CHH22" s="7"/>
      <c r="CHI22" s="7"/>
      <c r="CHJ22" s="7"/>
      <c r="CHK22" s="7"/>
      <c r="CHL22" s="7"/>
      <c r="CHM22" s="7"/>
      <c r="CHN22" s="7"/>
      <c r="CHO22" s="7"/>
      <c r="CHP22" s="7"/>
      <c r="CHQ22" s="7"/>
      <c r="CHR22" s="7"/>
      <c r="CHS22" s="7"/>
      <c r="CHT22" s="7"/>
      <c r="CHU22" s="7"/>
      <c r="CHV22" s="7"/>
      <c r="CHW22" s="7"/>
      <c r="CHX22" s="7"/>
      <c r="CHY22" s="7"/>
      <c r="CHZ22" s="7"/>
      <c r="CIA22" s="7"/>
      <c r="CIB22" s="7"/>
      <c r="CIC22" s="7"/>
      <c r="CID22" s="7"/>
      <c r="CIE22" s="7"/>
      <c r="CIF22" s="7"/>
      <c r="CIG22" s="7"/>
      <c r="CIH22" s="7"/>
      <c r="CII22" s="7"/>
      <c r="CIJ22" s="7"/>
      <c r="CIK22" s="7"/>
      <c r="CIL22" s="7"/>
      <c r="CIM22" s="7"/>
      <c r="CIN22" s="7"/>
      <c r="CIO22" s="7"/>
      <c r="CIP22" s="7"/>
      <c r="CIQ22" s="7"/>
      <c r="CIR22" s="7"/>
      <c r="CIS22" s="7"/>
      <c r="CIT22" s="7"/>
      <c r="CIU22" s="7"/>
      <c r="CIV22" s="7"/>
      <c r="CIW22" s="7"/>
      <c r="CIX22" s="7"/>
      <c r="CIY22" s="7"/>
      <c r="CIZ22" s="7"/>
      <c r="CJA22" s="7"/>
      <c r="CJB22" s="7"/>
      <c r="CJC22" s="7"/>
      <c r="CJD22" s="7"/>
      <c r="CJE22" s="7"/>
      <c r="CJF22" s="7"/>
      <c r="CJG22" s="7"/>
      <c r="CJH22" s="7"/>
      <c r="CJI22" s="7"/>
      <c r="CJJ22" s="7"/>
      <c r="CJK22" s="7"/>
      <c r="CJL22" s="7"/>
      <c r="CJM22" s="7"/>
      <c r="CJN22" s="7"/>
      <c r="CJO22" s="7"/>
      <c r="CJP22" s="7"/>
      <c r="CJQ22" s="7"/>
      <c r="CJR22" s="7"/>
      <c r="CJS22" s="7"/>
      <c r="CJT22" s="7"/>
      <c r="CJU22" s="7"/>
      <c r="CJV22" s="7"/>
      <c r="CJW22" s="7"/>
      <c r="CJX22" s="7"/>
      <c r="CJY22" s="7"/>
      <c r="CJZ22" s="7"/>
      <c r="CKA22" s="7"/>
      <c r="CKB22" s="7"/>
      <c r="CKC22" s="7"/>
      <c r="CKD22" s="7"/>
      <c r="CKE22" s="7"/>
      <c r="CKF22" s="7"/>
      <c r="CKG22" s="7"/>
      <c r="CKH22" s="7"/>
      <c r="CKI22" s="7"/>
      <c r="CKJ22" s="7"/>
      <c r="CKK22" s="7"/>
      <c r="CKL22" s="7"/>
      <c r="CKM22" s="7"/>
      <c r="CKN22" s="7"/>
      <c r="CKO22" s="7"/>
      <c r="CKP22" s="7"/>
      <c r="CKQ22" s="7"/>
      <c r="CKR22" s="7"/>
      <c r="CKS22" s="7"/>
      <c r="CKT22" s="7"/>
      <c r="CKU22" s="7"/>
      <c r="CKV22" s="7"/>
      <c r="CKW22" s="7"/>
      <c r="CKX22" s="7"/>
      <c r="CKY22" s="7"/>
      <c r="CKZ22" s="7"/>
      <c r="CLA22" s="7"/>
      <c r="CLB22" s="7"/>
      <c r="CLC22" s="7"/>
      <c r="CLD22" s="7"/>
      <c r="CLE22" s="7"/>
      <c r="CLF22" s="7"/>
      <c r="CLG22" s="7"/>
      <c r="CLH22" s="7"/>
      <c r="CLI22" s="7"/>
      <c r="CLJ22" s="7"/>
      <c r="CLK22" s="7"/>
      <c r="CLL22" s="7"/>
      <c r="CLM22" s="7"/>
      <c r="CLN22" s="7"/>
      <c r="CLO22" s="7"/>
      <c r="CLP22" s="7"/>
      <c r="CLQ22" s="7"/>
      <c r="CLR22" s="7"/>
      <c r="CLS22" s="7"/>
      <c r="CLT22" s="7"/>
      <c r="CLU22" s="7"/>
      <c r="CLV22" s="7"/>
      <c r="CLW22" s="7"/>
      <c r="CLX22" s="7"/>
      <c r="CLY22" s="7"/>
      <c r="CLZ22" s="7"/>
      <c r="CMA22" s="7"/>
      <c r="CMB22" s="7"/>
      <c r="CMC22" s="7"/>
      <c r="CMD22" s="7"/>
      <c r="CME22" s="7"/>
      <c r="CMF22" s="7"/>
      <c r="CMG22" s="7"/>
      <c r="CMH22" s="7"/>
      <c r="CMI22" s="7"/>
      <c r="CMJ22" s="7"/>
      <c r="CMK22" s="7"/>
      <c r="CML22" s="7"/>
      <c r="CMM22" s="7"/>
      <c r="CMN22" s="7"/>
      <c r="CMO22" s="7"/>
      <c r="CMP22" s="7"/>
      <c r="CMQ22" s="7"/>
      <c r="CMR22" s="7"/>
      <c r="CMS22" s="7"/>
      <c r="CMT22" s="7"/>
      <c r="CMU22" s="7"/>
      <c r="CMV22" s="7"/>
      <c r="CMW22" s="7"/>
      <c r="CMX22" s="7"/>
      <c r="CMY22" s="7"/>
      <c r="CMZ22" s="7"/>
      <c r="CNA22" s="7"/>
      <c r="CNB22" s="7"/>
      <c r="CNC22" s="7"/>
      <c r="CND22" s="7"/>
      <c r="CNE22" s="7"/>
      <c r="CNF22" s="7"/>
      <c r="CNG22" s="7"/>
      <c r="CNH22" s="7"/>
      <c r="CNI22" s="7"/>
      <c r="CNJ22" s="7"/>
      <c r="CNK22" s="7"/>
      <c r="CNL22" s="7"/>
      <c r="CNM22" s="7"/>
      <c r="CNN22" s="7"/>
      <c r="CNO22" s="7"/>
      <c r="CNP22" s="7"/>
      <c r="CNQ22" s="7"/>
      <c r="CNR22" s="7"/>
      <c r="CNS22" s="7"/>
      <c r="CNT22" s="7"/>
      <c r="CNU22" s="7"/>
      <c r="CNV22" s="7"/>
      <c r="CNW22" s="7"/>
      <c r="CNX22" s="7"/>
      <c r="CNY22" s="7"/>
      <c r="CNZ22" s="7"/>
      <c r="COA22" s="7"/>
      <c r="COB22" s="7"/>
      <c r="COC22" s="7"/>
      <c r="COD22" s="7"/>
      <c r="COE22" s="7"/>
      <c r="COF22" s="7"/>
      <c r="COG22" s="7"/>
      <c r="COH22" s="7"/>
      <c r="COI22" s="7"/>
      <c r="COJ22" s="7"/>
      <c r="COK22" s="7"/>
      <c r="COL22" s="7"/>
      <c r="COM22" s="7"/>
      <c r="CON22" s="7"/>
      <c r="COO22" s="7"/>
      <c r="COP22" s="7"/>
      <c r="COQ22" s="7"/>
      <c r="COR22" s="7"/>
      <c r="COS22" s="7"/>
      <c r="COT22" s="7"/>
      <c r="COU22" s="7"/>
      <c r="COV22" s="7"/>
      <c r="COW22" s="7"/>
      <c r="COX22" s="7"/>
      <c r="COY22" s="7"/>
      <c r="COZ22" s="7"/>
      <c r="CPA22" s="7"/>
      <c r="CPB22" s="7"/>
      <c r="CPC22" s="7"/>
      <c r="CPD22" s="7"/>
      <c r="CPE22" s="7"/>
      <c r="CPF22" s="7"/>
      <c r="CPG22" s="7"/>
      <c r="CPH22" s="7"/>
      <c r="CPI22" s="7"/>
      <c r="CPJ22" s="7"/>
      <c r="CPK22" s="7"/>
      <c r="CPL22" s="7"/>
      <c r="CPM22" s="7"/>
      <c r="CPN22" s="7"/>
      <c r="CPO22" s="7"/>
      <c r="CPP22" s="7"/>
      <c r="CPQ22" s="7"/>
      <c r="CPR22" s="7"/>
      <c r="CPS22" s="7"/>
      <c r="CPT22" s="7"/>
      <c r="CPU22" s="7"/>
      <c r="CPV22" s="7"/>
      <c r="CPW22" s="7"/>
      <c r="CPX22" s="7"/>
      <c r="CPY22" s="7"/>
      <c r="CPZ22" s="7"/>
      <c r="CQA22" s="7"/>
      <c r="CQB22" s="7"/>
      <c r="CQC22" s="7"/>
      <c r="CQD22" s="7"/>
      <c r="CQE22" s="7"/>
      <c r="CQF22" s="7"/>
      <c r="CQG22" s="7"/>
      <c r="CQH22" s="7"/>
      <c r="CQI22" s="7"/>
      <c r="CQJ22" s="7"/>
      <c r="CQK22" s="7"/>
      <c r="CQL22" s="7"/>
      <c r="CQM22" s="7"/>
      <c r="CQN22" s="7"/>
      <c r="CQO22" s="7"/>
      <c r="CQP22" s="7"/>
      <c r="CQQ22" s="7"/>
      <c r="CQR22" s="7"/>
      <c r="CQS22" s="7"/>
      <c r="CQT22" s="7"/>
      <c r="CQU22" s="7"/>
      <c r="CQV22" s="7"/>
      <c r="CQW22" s="7"/>
      <c r="CQX22" s="7"/>
      <c r="CQY22" s="7"/>
      <c r="CQZ22" s="7"/>
      <c r="CRA22" s="7"/>
      <c r="CRB22" s="7"/>
      <c r="CRC22" s="7"/>
      <c r="CRD22" s="7"/>
      <c r="CRE22" s="7"/>
      <c r="CRF22" s="7"/>
      <c r="CRG22" s="7"/>
      <c r="CRH22" s="7"/>
      <c r="CRI22" s="7"/>
      <c r="CRJ22" s="7"/>
      <c r="CRK22" s="7"/>
      <c r="CRL22" s="7"/>
      <c r="CRM22" s="7"/>
      <c r="CRN22" s="7"/>
      <c r="CRO22" s="7"/>
      <c r="CRP22" s="7"/>
      <c r="CRQ22" s="7"/>
      <c r="CRR22" s="7"/>
      <c r="CRS22" s="7"/>
      <c r="CRT22" s="7"/>
      <c r="CRU22" s="7"/>
      <c r="CRV22" s="7"/>
      <c r="CRW22" s="7"/>
      <c r="CRX22" s="7"/>
      <c r="CRY22" s="7"/>
      <c r="CRZ22" s="7"/>
      <c r="CSA22" s="7"/>
      <c r="CSB22" s="7"/>
      <c r="CSC22" s="7"/>
      <c r="CSD22" s="7"/>
      <c r="CSE22" s="7"/>
      <c r="CSF22" s="7"/>
      <c r="CSG22" s="7"/>
      <c r="CSH22" s="7"/>
      <c r="CSI22" s="7"/>
      <c r="CSJ22" s="7"/>
      <c r="CSK22" s="7"/>
      <c r="CSL22" s="7"/>
      <c r="CSM22" s="7"/>
      <c r="CSN22" s="7"/>
      <c r="CSO22" s="7"/>
      <c r="CSP22" s="7"/>
      <c r="CSQ22" s="7"/>
      <c r="CSR22" s="7"/>
      <c r="CSS22" s="7"/>
      <c r="CST22" s="7"/>
      <c r="CSU22" s="7"/>
      <c r="CSV22" s="7"/>
      <c r="CSW22" s="7"/>
      <c r="CSX22" s="7"/>
      <c r="CSY22" s="7"/>
      <c r="CSZ22" s="7"/>
      <c r="CTA22" s="7"/>
      <c r="CTB22" s="7"/>
      <c r="CTC22" s="7"/>
      <c r="CTD22" s="7"/>
      <c r="CTE22" s="7"/>
      <c r="CTF22" s="7"/>
      <c r="CTG22" s="7"/>
      <c r="CTH22" s="7"/>
      <c r="CTI22" s="7"/>
      <c r="CTJ22" s="7"/>
      <c r="CTK22" s="7"/>
      <c r="CTL22" s="7"/>
      <c r="CTM22" s="7"/>
      <c r="CTN22" s="7"/>
      <c r="CTO22" s="7"/>
      <c r="CTP22" s="7"/>
      <c r="CTQ22" s="7"/>
      <c r="CTR22" s="7"/>
      <c r="CTS22" s="7"/>
      <c r="CTT22" s="7"/>
      <c r="CTU22" s="7"/>
      <c r="CTV22" s="7"/>
      <c r="CTW22" s="7"/>
      <c r="CTX22" s="7"/>
      <c r="CTY22" s="7"/>
      <c r="CTZ22" s="7"/>
      <c r="CUA22" s="7"/>
      <c r="CUB22" s="7"/>
      <c r="CUC22" s="7"/>
      <c r="CUD22" s="7"/>
      <c r="CUE22" s="7"/>
      <c r="CUF22" s="7"/>
      <c r="CUG22" s="7"/>
      <c r="CUH22" s="7"/>
      <c r="CUI22" s="7"/>
      <c r="CUJ22" s="7"/>
      <c r="CUK22" s="7"/>
      <c r="CUL22" s="7"/>
      <c r="CUM22" s="7"/>
      <c r="CUN22" s="7"/>
      <c r="CUO22" s="7"/>
      <c r="CUP22" s="7"/>
      <c r="CUQ22" s="7"/>
      <c r="CUR22" s="7"/>
      <c r="CUS22" s="7"/>
      <c r="CUT22" s="7"/>
      <c r="CUU22" s="7"/>
      <c r="CUV22" s="7"/>
      <c r="CUW22" s="7"/>
      <c r="CUX22" s="7"/>
      <c r="CUY22" s="7"/>
      <c r="CUZ22" s="7"/>
      <c r="CVA22" s="7"/>
      <c r="CVB22" s="7"/>
      <c r="CVC22" s="7"/>
      <c r="CVD22" s="7"/>
      <c r="CVE22" s="7"/>
      <c r="CVF22" s="7"/>
      <c r="CVG22" s="7"/>
      <c r="CVH22" s="7"/>
      <c r="CVI22" s="7"/>
      <c r="CVJ22" s="7"/>
      <c r="CVK22" s="7"/>
      <c r="CVL22" s="7"/>
      <c r="CVM22" s="7"/>
      <c r="CVN22" s="7"/>
      <c r="CVO22" s="7"/>
      <c r="CVP22" s="7"/>
      <c r="CVQ22" s="7"/>
      <c r="CVR22" s="7"/>
      <c r="CVS22" s="7"/>
      <c r="CVT22" s="7"/>
      <c r="CVU22" s="7"/>
      <c r="CVV22" s="7"/>
      <c r="CVW22" s="7"/>
      <c r="CVX22" s="7"/>
      <c r="CVY22" s="7"/>
      <c r="CVZ22" s="7"/>
      <c r="CWA22" s="7"/>
      <c r="CWB22" s="7"/>
      <c r="CWC22" s="7"/>
      <c r="CWD22" s="7"/>
      <c r="CWE22" s="7"/>
      <c r="CWF22" s="7"/>
      <c r="CWG22" s="7"/>
      <c r="CWH22" s="7"/>
      <c r="CWI22" s="7"/>
      <c r="CWJ22" s="7"/>
      <c r="CWK22" s="7"/>
      <c r="CWL22" s="7"/>
      <c r="CWM22" s="7"/>
      <c r="CWN22" s="7"/>
      <c r="CWO22" s="7"/>
      <c r="CWP22" s="7"/>
      <c r="CWQ22" s="7"/>
      <c r="CWR22" s="7"/>
      <c r="CWS22" s="7"/>
      <c r="CWT22" s="7"/>
      <c r="CWU22" s="7"/>
      <c r="CWV22" s="7"/>
      <c r="CWW22" s="7"/>
      <c r="CWX22" s="7"/>
      <c r="CWY22" s="7"/>
      <c r="CWZ22" s="7"/>
      <c r="CXA22" s="7"/>
      <c r="CXB22" s="7"/>
      <c r="CXC22" s="7"/>
      <c r="CXD22" s="7"/>
      <c r="CXE22" s="7"/>
      <c r="CXF22" s="7"/>
      <c r="CXG22" s="7"/>
      <c r="CXH22" s="7"/>
      <c r="CXI22" s="7"/>
      <c r="CXJ22" s="7"/>
      <c r="CXK22" s="7"/>
      <c r="CXL22" s="7"/>
      <c r="CXM22" s="7"/>
      <c r="CXN22" s="7"/>
      <c r="CXO22" s="7"/>
      <c r="CXP22" s="7"/>
      <c r="CXQ22" s="7"/>
      <c r="CXR22" s="7"/>
      <c r="CXS22" s="7"/>
      <c r="CXT22" s="7"/>
      <c r="CXU22" s="7"/>
      <c r="CXV22" s="7"/>
      <c r="CXW22" s="7"/>
      <c r="CXX22" s="7"/>
      <c r="CXY22" s="7"/>
      <c r="CXZ22" s="7"/>
      <c r="CYA22" s="7"/>
      <c r="CYB22" s="7"/>
      <c r="CYC22" s="7"/>
      <c r="CYD22" s="7"/>
      <c r="CYE22" s="7"/>
      <c r="CYF22" s="7"/>
      <c r="CYG22" s="7"/>
      <c r="CYH22" s="7"/>
      <c r="CYI22" s="7"/>
      <c r="CYJ22" s="7"/>
      <c r="CYK22" s="7"/>
      <c r="CYL22" s="7"/>
      <c r="CYM22" s="7"/>
      <c r="CYN22" s="7"/>
      <c r="CYO22" s="7"/>
      <c r="CYP22" s="7"/>
      <c r="CYQ22" s="7"/>
      <c r="CYR22" s="7"/>
      <c r="CYS22" s="7"/>
      <c r="CYT22" s="7"/>
      <c r="CYU22" s="7"/>
      <c r="CYV22" s="7"/>
      <c r="CYW22" s="7"/>
      <c r="CYX22" s="7"/>
      <c r="CYY22" s="7"/>
      <c r="CYZ22" s="7"/>
      <c r="CZA22" s="7"/>
      <c r="CZB22" s="7"/>
      <c r="CZC22" s="7"/>
      <c r="CZD22" s="7"/>
      <c r="CZE22" s="7"/>
      <c r="CZF22" s="7"/>
      <c r="CZG22" s="7"/>
      <c r="CZH22" s="7"/>
      <c r="CZI22" s="7"/>
      <c r="CZJ22" s="7"/>
      <c r="CZK22" s="7"/>
      <c r="CZL22" s="7"/>
      <c r="CZM22" s="7"/>
      <c r="CZN22" s="7"/>
      <c r="CZO22" s="7"/>
      <c r="CZP22" s="7"/>
      <c r="CZQ22" s="7"/>
      <c r="CZR22" s="7"/>
      <c r="CZS22" s="7"/>
      <c r="CZT22" s="7"/>
      <c r="CZU22" s="7"/>
      <c r="CZV22" s="7"/>
      <c r="CZW22" s="7"/>
      <c r="CZX22" s="7"/>
      <c r="CZY22" s="7"/>
      <c r="CZZ22" s="7"/>
      <c r="DAA22" s="7"/>
      <c r="DAB22" s="7"/>
      <c r="DAC22" s="7"/>
      <c r="DAD22" s="7"/>
      <c r="DAE22" s="7"/>
      <c r="DAF22" s="7"/>
      <c r="DAG22" s="7"/>
      <c r="DAH22" s="7"/>
      <c r="DAI22" s="7"/>
      <c r="DAJ22" s="7"/>
      <c r="DAK22" s="7"/>
      <c r="DAL22" s="7"/>
      <c r="DAM22" s="7"/>
      <c r="DAN22" s="7"/>
      <c r="DAO22" s="7"/>
      <c r="DAP22" s="7"/>
      <c r="DAQ22" s="7"/>
      <c r="DAR22" s="7"/>
      <c r="DAS22" s="7"/>
      <c r="DAT22" s="7"/>
      <c r="DAU22" s="7"/>
      <c r="DAV22" s="7"/>
      <c r="DAW22" s="7"/>
      <c r="DAX22" s="7"/>
      <c r="DAY22" s="7"/>
      <c r="DAZ22" s="7"/>
      <c r="DBA22" s="7"/>
      <c r="DBB22" s="7"/>
      <c r="DBC22" s="7"/>
      <c r="DBD22" s="7"/>
      <c r="DBE22" s="7"/>
      <c r="DBF22" s="7"/>
      <c r="DBG22" s="7"/>
      <c r="DBH22" s="7"/>
      <c r="DBI22" s="7"/>
      <c r="DBJ22" s="7"/>
      <c r="DBK22" s="7"/>
      <c r="DBL22" s="7"/>
      <c r="DBM22" s="7"/>
      <c r="DBN22" s="7"/>
      <c r="DBO22" s="7"/>
      <c r="DBP22" s="7"/>
      <c r="DBQ22" s="7"/>
      <c r="DBR22" s="7"/>
      <c r="DBS22" s="7"/>
      <c r="DBT22" s="7"/>
      <c r="DBU22" s="7"/>
      <c r="DBV22" s="7"/>
      <c r="DBW22" s="7"/>
      <c r="DBX22" s="7"/>
      <c r="DBY22" s="7"/>
      <c r="DBZ22" s="7"/>
      <c r="DCA22" s="7"/>
      <c r="DCB22" s="7"/>
      <c r="DCC22" s="7"/>
      <c r="DCD22" s="7"/>
      <c r="DCE22" s="7"/>
      <c r="DCF22" s="7"/>
      <c r="DCG22" s="7"/>
      <c r="DCH22" s="7"/>
      <c r="DCI22" s="7"/>
      <c r="DCJ22" s="7"/>
      <c r="DCK22" s="7"/>
      <c r="DCL22" s="7"/>
      <c r="DCM22" s="7"/>
      <c r="DCN22" s="7"/>
      <c r="DCO22" s="7"/>
      <c r="DCP22" s="7"/>
      <c r="DCQ22" s="7"/>
      <c r="DCR22" s="7"/>
      <c r="DCS22" s="7"/>
      <c r="DCT22" s="7"/>
      <c r="DCU22" s="7"/>
      <c r="DCV22" s="7"/>
      <c r="DCW22" s="7"/>
      <c r="DCX22" s="7"/>
      <c r="DCY22" s="7"/>
      <c r="DCZ22" s="7"/>
      <c r="DDA22" s="7"/>
      <c r="DDB22" s="7"/>
      <c r="DDC22" s="7"/>
      <c r="DDD22" s="7"/>
      <c r="DDE22" s="7"/>
      <c r="DDF22" s="7"/>
      <c r="DDG22" s="7"/>
      <c r="DDH22" s="7"/>
      <c r="DDI22" s="7"/>
      <c r="DDJ22" s="7"/>
      <c r="DDK22" s="7"/>
      <c r="DDL22" s="7"/>
      <c r="DDM22" s="7"/>
      <c r="DDN22" s="7"/>
      <c r="DDO22" s="7"/>
      <c r="DDP22" s="7"/>
      <c r="DDQ22" s="7"/>
      <c r="DDR22" s="7"/>
      <c r="DDS22" s="7"/>
      <c r="DDT22" s="7"/>
      <c r="DDU22" s="7"/>
      <c r="DDV22" s="7"/>
      <c r="DDW22" s="7"/>
      <c r="DDX22" s="7"/>
      <c r="DDY22" s="7"/>
      <c r="DDZ22" s="7"/>
      <c r="DEA22" s="7"/>
      <c r="DEB22" s="7"/>
      <c r="DEC22" s="7"/>
      <c r="DED22" s="7"/>
      <c r="DEE22" s="7"/>
      <c r="DEF22" s="7"/>
      <c r="DEG22" s="7"/>
      <c r="DEH22" s="7"/>
      <c r="DEI22" s="7"/>
      <c r="DEJ22" s="7"/>
      <c r="DEK22" s="7"/>
      <c r="DEL22" s="7"/>
      <c r="DEM22" s="7"/>
      <c r="DEN22" s="7"/>
      <c r="DEO22" s="7"/>
      <c r="DEP22" s="7"/>
      <c r="DEQ22" s="7"/>
      <c r="DER22" s="7"/>
      <c r="DES22" s="7"/>
      <c r="DET22" s="7"/>
      <c r="DEU22" s="7"/>
      <c r="DEV22" s="7"/>
      <c r="DEW22" s="7"/>
      <c r="DEX22" s="7"/>
      <c r="DEY22" s="7"/>
      <c r="DEZ22" s="7"/>
      <c r="DFA22" s="7"/>
      <c r="DFB22" s="7"/>
      <c r="DFC22" s="7"/>
      <c r="DFD22" s="7"/>
      <c r="DFE22" s="7"/>
      <c r="DFF22" s="7"/>
      <c r="DFG22" s="7"/>
      <c r="DFH22" s="7"/>
      <c r="DFI22" s="7"/>
      <c r="DFJ22" s="7"/>
      <c r="DFK22" s="7"/>
      <c r="DFL22" s="7"/>
      <c r="DFM22" s="7"/>
      <c r="DFN22" s="7"/>
      <c r="DFO22" s="7"/>
      <c r="DFP22" s="7"/>
      <c r="DFQ22" s="7"/>
      <c r="DFR22" s="7"/>
      <c r="DFS22" s="7"/>
      <c r="DFT22" s="7"/>
      <c r="DFU22" s="7"/>
      <c r="DFV22" s="7"/>
      <c r="DFW22" s="7"/>
      <c r="DFX22" s="7"/>
      <c r="DFY22" s="7"/>
      <c r="DFZ22" s="7"/>
      <c r="DGA22" s="7"/>
      <c r="DGB22" s="7"/>
      <c r="DGC22" s="7"/>
      <c r="DGD22" s="7"/>
      <c r="DGE22" s="7"/>
      <c r="DGF22" s="7"/>
      <c r="DGG22" s="7"/>
      <c r="DGH22" s="7"/>
      <c r="DGI22" s="7"/>
      <c r="DGJ22" s="7"/>
      <c r="DGK22" s="7"/>
      <c r="DGL22" s="7"/>
      <c r="DGM22" s="7"/>
      <c r="DGN22" s="7"/>
      <c r="DGO22" s="7"/>
      <c r="DGP22" s="7"/>
      <c r="DGQ22" s="7"/>
      <c r="DGR22" s="7"/>
      <c r="DGS22" s="7"/>
      <c r="DGT22" s="7"/>
      <c r="DGU22" s="7"/>
      <c r="DGV22" s="7"/>
      <c r="DGW22" s="7"/>
      <c r="DGX22" s="7"/>
      <c r="DGY22" s="7"/>
      <c r="DGZ22" s="7"/>
      <c r="DHA22" s="7"/>
      <c r="DHB22" s="7"/>
      <c r="DHC22" s="7"/>
      <c r="DHD22" s="7"/>
      <c r="DHE22" s="7"/>
      <c r="DHF22" s="7"/>
      <c r="DHG22" s="7"/>
      <c r="DHH22" s="7"/>
      <c r="DHI22" s="7"/>
      <c r="DHJ22" s="7"/>
      <c r="DHK22" s="7"/>
      <c r="DHL22" s="7"/>
      <c r="DHM22" s="7"/>
      <c r="DHN22" s="7"/>
      <c r="DHO22" s="7"/>
      <c r="DHP22" s="7"/>
      <c r="DHQ22" s="7"/>
      <c r="DHR22" s="7"/>
    </row>
    <row r="23" spans="1:2930" s="73" customFormat="1" ht="15" customHeight="1" x14ac:dyDescent="0.25">
      <c r="A23" s="7"/>
      <c r="B23" s="7" t="s">
        <v>113</v>
      </c>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c r="IW23" s="7"/>
      <c r="IX23" s="7"/>
      <c r="IY23" s="7"/>
      <c r="IZ23" s="7"/>
      <c r="JA23" s="7"/>
      <c r="JB23" s="7"/>
      <c r="JC23" s="7"/>
      <c r="JD23" s="7"/>
      <c r="JE23" s="7"/>
      <c r="JF23" s="7"/>
      <c r="JG23" s="7"/>
      <c r="JH23" s="7"/>
      <c r="JI23" s="7"/>
      <c r="JJ23" s="7"/>
      <c r="JK23" s="7"/>
      <c r="JL23" s="7"/>
      <c r="JM23" s="7"/>
      <c r="JN23" s="7"/>
      <c r="JO23" s="7"/>
      <c r="JP23" s="7"/>
      <c r="JQ23" s="7"/>
      <c r="JR23" s="7"/>
      <c r="JS23" s="7"/>
      <c r="JT23" s="7"/>
      <c r="JU23" s="7"/>
      <c r="JV23" s="7"/>
      <c r="JW23" s="7"/>
      <c r="JX23" s="7"/>
      <c r="JY23" s="7"/>
      <c r="JZ23" s="7"/>
      <c r="KA23" s="7"/>
      <c r="KB23" s="7"/>
      <c r="KC23" s="7"/>
      <c r="KD23" s="7"/>
      <c r="KE23" s="7"/>
      <c r="KF23" s="7"/>
      <c r="KG23" s="7"/>
      <c r="KH23" s="7"/>
      <c r="KI23" s="7"/>
      <c r="KJ23" s="7"/>
      <c r="KK23" s="7"/>
      <c r="KL23" s="7"/>
      <c r="KM23" s="7"/>
      <c r="KN23" s="7"/>
      <c r="KO23" s="7"/>
      <c r="KP23" s="7"/>
      <c r="KQ23" s="7"/>
      <c r="KR23" s="7"/>
      <c r="KS23" s="7"/>
      <c r="KT23" s="7"/>
      <c r="KU23" s="7"/>
      <c r="KV23" s="7"/>
      <c r="KW23" s="7"/>
      <c r="KX23" s="7"/>
      <c r="KY23" s="7"/>
      <c r="KZ23" s="7"/>
      <c r="LA23" s="7"/>
      <c r="LB23" s="7"/>
      <c r="LC23" s="7"/>
      <c r="LD23" s="7"/>
      <c r="LE23" s="7"/>
      <c r="LF23" s="7"/>
      <c r="LG23" s="7"/>
      <c r="LH23" s="7"/>
      <c r="LI23" s="7"/>
      <c r="LJ23" s="7"/>
      <c r="LK23" s="7"/>
      <c r="LL23" s="7"/>
      <c r="LM23" s="7"/>
      <c r="LN23" s="7"/>
      <c r="LO23" s="7"/>
      <c r="LP23" s="7"/>
      <c r="LQ23" s="7"/>
      <c r="LR23" s="7"/>
      <c r="LS23" s="7"/>
      <c r="LT23" s="7"/>
      <c r="LU23" s="7"/>
      <c r="LV23" s="7"/>
      <c r="LW23" s="7"/>
      <c r="LX23" s="7"/>
      <c r="LY23" s="7"/>
      <c r="LZ23" s="7"/>
      <c r="MA23" s="7"/>
      <c r="MB23" s="7"/>
      <c r="MC23" s="7"/>
      <c r="MD23" s="7"/>
      <c r="ME23" s="7"/>
      <c r="MF23" s="7"/>
      <c r="MG23" s="7"/>
      <c r="MH23" s="7"/>
      <c r="MI23" s="7"/>
      <c r="MJ23" s="7"/>
      <c r="MK23" s="7"/>
      <c r="ML23" s="7"/>
      <c r="MM23" s="7"/>
      <c r="MN23" s="7"/>
      <c r="MO23" s="7"/>
      <c r="MP23" s="7"/>
      <c r="MQ23" s="7"/>
      <c r="MR23" s="7"/>
      <c r="MS23" s="7"/>
      <c r="MT23" s="7"/>
      <c r="MU23" s="7"/>
      <c r="MV23" s="7"/>
      <c r="MW23" s="7"/>
      <c r="MX23" s="7"/>
      <c r="MY23" s="7"/>
      <c r="MZ23" s="7"/>
      <c r="NA23" s="7"/>
      <c r="NB23" s="7"/>
      <c r="NC23" s="7"/>
      <c r="ND23" s="7"/>
      <c r="NE23" s="7"/>
      <c r="NF23" s="7"/>
      <c r="NG23" s="7"/>
      <c r="NH23" s="7"/>
      <c r="NI23" s="7"/>
      <c r="NJ23" s="7"/>
      <c r="NK23" s="7"/>
      <c r="NL23" s="7"/>
      <c r="NM23" s="7"/>
      <c r="NN23" s="7"/>
      <c r="NO23" s="7"/>
      <c r="NP23" s="7"/>
      <c r="NQ23" s="7"/>
      <c r="NR23" s="7"/>
      <c r="NS23" s="7"/>
      <c r="NT23" s="7"/>
      <c r="NU23" s="7"/>
      <c r="NV23" s="7"/>
      <c r="NW23" s="7"/>
      <c r="NX23" s="7"/>
      <c r="NY23" s="7"/>
      <c r="NZ23" s="7"/>
      <c r="OA23" s="7"/>
      <c r="OB23" s="7"/>
      <c r="OC23" s="7"/>
      <c r="OD23" s="7"/>
      <c r="OE23" s="7"/>
      <c r="OF23" s="7"/>
      <c r="OG23" s="7"/>
      <c r="OH23" s="7"/>
      <c r="OI23" s="7"/>
      <c r="OJ23" s="7"/>
      <c r="OK23" s="7"/>
      <c r="OL23" s="7"/>
      <c r="OM23" s="7"/>
      <c r="ON23" s="7"/>
      <c r="OO23" s="7"/>
      <c r="OP23" s="7"/>
      <c r="OQ23" s="7"/>
      <c r="OR23" s="7"/>
      <c r="OS23" s="7"/>
      <c r="OT23" s="7"/>
      <c r="OU23" s="7"/>
      <c r="OV23" s="7"/>
      <c r="OW23" s="7"/>
      <c r="OX23" s="7"/>
      <c r="OY23" s="7"/>
      <c r="OZ23" s="7"/>
      <c r="PA23" s="7"/>
      <c r="PB23" s="7"/>
      <c r="PC23" s="7"/>
      <c r="PD23" s="7"/>
      <c r="PE23" s="7"/>
      <c r="PF23" s="7"/>
      <c r="PG23" s="7"/>
      <c r="PH23" s="7"/>
      <c r="PI23" s="7"/>
      <c r="PJ23" s="7"/>
      <c r="PK23" s="7"/>
      <c r="PL23" s="7"/>
      <c r="PM23" s="7"/>
      <c r="PN23" s="7"/>
      <c r="PO23" s="7"/>
      <c r="PP23" s="7"/>
      <c r="PQ23" s="7"/>
      <c r="PR23" s="7"/>
      <c r="PS23" s="7"/>
      <c r="PT23" s="7"/>
      <c r="PU23" s="7"/>
      <c r="PV23" s="7"/>
      <c r="PW23" s="7"/>
      <c r="PX23" s="7"/>
      <c r="PY23" s="7"/>
      <c r="PZ23" s="7"/>
      <c r="QA23" s="7"/>
      <c r="QB23" s="7"/>
      <c r="QC23" s="7"/>
      <c r="QD23" s="7"/>
      <c r="QE23" s="7"/>
      <c r="QF23" s="7"/>
      <c r="QG23" s="7"/>
      <c r="QH23" s="7"/>
      <c r="QI23" s="7"/>
      <c r="QJ23" s="7"/>
      <c r="QK23" s="7"/>
      <c r="QL23" s="7"/>
      <c r="QM23" s="7"/>
      <c r="QN23" s="7"/>
      <c r="QO23" s="7"/>
      <c r="QP23" s="7"/>
      <c r="QQ23" s="7"/>
      <c r="QR23" s="7"/>
      <c r="QS23" s="7"/>
      <c r="QT23" s="7"/>
      <c r="QU23" s="7"/>
      <c r="QV23" s="7"/>
      <c r="QW23" s="7"/>
      <c r="QX23" s="7"/>
      <c r="QY23" s="7"/>
      <c r="QZ23" s="7"/>
      <c r="RA23" s="7"/>
      <c r="RB23" s="7"/>
      <c r="RC23" s="7"/>
      <c r="RD23" s="7"/>
      <c r="RE23" s="7"/>
      <c r="RF23" s="7"/>
      <c r="RG23" s="7"/>
      <c r="RH23" s="7"/>
      <c r="RI23" s="7"/>
      <c r="RJ23" s="7"/>
      <c r="RK23" s="7"/>
      <c r="RL23" s="7"/>
      <c r="RM23" s="7"/>
      <c r="RN23" s="7"/>
      <c r="RO23" s="7"/>
      <c r="RP23" s="7"/>
      <c r="RQ23" s="7"/>
      <c r="RR23" s="7"/>
      <c r="RS23" s="7"/>
      <c r="RT23" s="7"/>
      <c r="RU23" s="7"/>
      <c r="RV23" s="7"/>
      <c r="RW23" s="7"/>
      <c r="RX23" s="7"/>
      <c r="RY23" s="7"/>
      <c r="RZ23" s="7"/>
      <c r="SA23" s="7"/>
      <c r="SB23" s="7"/>
      <c r="SC23" s="7"/>
      <c r="SD23" s="7"/>
      <c r="SE23" s="7"/>
      <c r="SF23" s="7"/>
      <c r="SG23" s="7"/>
      <c r="SH23" s="7"/>
      <c r="SI23" s="7"/>
      <c r="SJ23" s="7"/>
      <c r="SK23" s="7"/>
      <c r="SL23" s="7"/>
      <c r="SM23" s="7"/>
      <c r="SN23" s="7"/>
      <c r="SO23" s="7"/>
      <c r="SP23" s="7"/>
      <c r="SQ23" s="7"/>
      <c r="SR23" s="7"/>
      <c r="SS23" s="7"/>
      <c r="ST23" s="7"/>
      <c r="SU23" s="7"/>
      <c r="SV23" s="7"/>
      <c r="SW23" s="7"/>
      <c r="SX23" s="7"/>
      <c r="SY23" s="7"/>
      <c r="SZ23" s="7"/>
      <c r="TA23" s="7"/>
      <c r="TB23" s="7"/>
      <c r="TC23" s="7"/>
      <c r="TD23" s="7"/>
      <c r="TE23" s="7"/>
      <c r="TF23" s="7"/>
      <c r="TG23" s="7"/>
      <c r="TH23" s="7"/>
      <c r="TI23" s="7"/>
      <c r="TJ23" s="7"/>
      <c r="TK23" s="7"/>
      <c r="TL23" s="7"/>
      <c r="TM23" s="7"/>
      <c r="TN23" s="7"/>
      <c r="TO23" s="7"/>
      <c r="TP23" s="7"/>
      <c r="TQ23" s="7"/>
      <c r="TR23" s="7"/>
      <c r="TS23" s="7"/>
      <c r="TT23" s="7"/>
      <c r="TU23" s="7"/>
      <c r="TV23" s="7"/>
      <c r="TW23" s="7"/>
      <c r="TX23" s="7"/>
      <c r="TY23" s="7"/>
      <c r="TZ23" s="7"/>
      <c r="UA23" s="7"/>
      <c r="UB23" s="7"/>
      <c r="UC23" s="7"/>
      <c r="UD23" s="7"/>
      <c r="UE23" s="7"/>
      <c r="UF23" s="7"/>
      <c r="UG23" s="7"/>
      <c r="UH23" s="7"/>
      <c r="UI23" s="7"/>
      <c r="UJ23" s="7"/>
      <c r="UK23" s="7"/>
      <c r="UL23" s="7"/>
      <c r="UM23" s="7"/>
      <c r="UN23" s="7"/>
      <c r="UO23" s="7"/>
      <c r="UP23" s="7"/>
      <c r="UQ23" s="7"/>
      <c r="UR23" s="7"/>
      <c r="US23" s="7"/>
      <c r="UT23" s="7"/>
      <c r="UU23" s="7"/>
      <c r="UV23" s="7"/>
      <c r="UW23" s="7"/>
      <c r="UX23" s="7"/>
      <c r="UY23" s="7"/>
      <c r="UZ23" s="7"/>
      <c r="VA23" s="7"/>
      <c r="VB23" s="7"/>
      <c r="VC23" s="7"/>
      <c r="VD23" s="7"/>
      <c r="VE23" s="7"/>
      <c r="VF23" s="7"/>
      <c r="VG23" s="7"/>
      <c r="VH23" s="7"/>
      <c r="VI23" s="7"/>
      <c r="VJ23" s="7"/>
      <c r="VK23" s="7"/>
      <c r="VL23" s="7"/>
      <c r="VM23" s="7"/>
      <c r="VN23" s="7"/>
      <c r="VO23" s="7"/>
      <c r="VP23" s="7"/>
      <c r="VQ23" s="7"/>
      <c r="VR23" s="7"/>
      <c r="VS23" s="7"/>
      <c r="VT23" s="7"/>
      <c r="VU23" s="7"/>
      <c r="VV23" s="7"/>
      <c r="VW23" s="7"/>
      <c r="VX23" s="7"/>
      <c r="VY23" s="7"/>
      <c r="VZ23" s="7"/>
      <c r="WA23" s="7"/>
      <c r="WB23" s="7"/>
      <c r="WC23" s="7"/>
      <c r="WD23" s="7"/>
      <c r="WE23" s="7"/>
      <c r="WF23" s="7"/>
      <c r="WG23" s="7"/>
      <c r="WH23" s="7"/>
      <c r="WI23" s="7"/>
      <c r="WJ23" s="7"/>
      <c r="WK23" s="7"/>
      <c r="WL23" s="7"/>
      <c r="WM23" s="7"/>
      <c r="WN23" s="7"/>
      <c r="WO23" s="7"/>
      <c r="WP23" s="7"/>
      <c r="WQ23" s="7"/>
      <c r="WR23" s="7"/>
      <c r="WS23" s="7"/>
      <c r="WT23" s="7"/>
      <c r="WU23" s="7"/>
      <c r="WV23" s="7"/>
      <c r="WW23" s="7"/>
      <c r="WX23" s="7"/>
      <c r="WY23" s="7"/>
      <c r="WZ23" s="7"/>
      <c r="XA23" s="7"/>
      <c r="XB23" s="7"/>
      <c r="XC23" s="7"/>
      <c r="XD23" s="7"/>
      <c r="XE23" s="7"/>
      <c r="XF23" s="7"/>
      <c r="XG23" s="7"/>
      <c r="XH23" s="7"/>
      <c r="XI23" s="7"/>
      <c r="XJ23" s="7"/>
      <c r="XK23" s="7"/>
      <c r="XL23" s="7"/>
      <c r="XM23" s="7"/>
      <c r="XN23" s="7"/>
      <c r="XO23" s="7"/>
      <c r="XP23" s="7"/>
      <c r="XQ23" s="7"/>
      <c r="XR23" s="7"/>
      <c r="XS23" s="7"/>
      <c r="XT23" s="7"/>
      <c r="XU23" s="7"/>
      <c r="XV23" s="7"/>
      <c r="XW23" s="7"/>
      <c r="XX23" s="7"/>
      <c r="XY23" s="7"/>
      <c r="XZ23" s="7"/>
      <c r="YA23" s="7"/>
      <c r="YB23" s="7"/>
      <c r="YC23" s="7"/>
      <c r="YD23" s="7"/>
      <c r="YE23" s="7"/>
      <c r="YF23" s="7"/>
      <c r="YG23" s="7"/>
      <c r="YH23" s="7"/>
      <c r="YI23" s="7"/>
      <c r="YJ23" s="7"/>
      <c r="YK23" s="7"/>
      <c r="YL23" s="7"/>
      <c r="YM23" s="7"/>
      <c r="YN23" s="7"/>
      <c r="YO23" s="7"/>
      <c r="YP23" s="7"/>
      <c r="YQ23" s="7"/>
      <c r="YR23" s="7"/>
      <c r="YS23" s="7"/>
      <c r="YT23" s="7"/>
      <c r="YU23" s="7"/>
      <c r="YV23" s="7"/>
      <c r="YW23" s="7"/>
      <c r="YX23" s="7"/>
      <c r="YY23" s="7"/>
      <c r="YZ23" s="7"/>
      <c r="ZA23" s="7"/>
      <c r="ZB23" s="7"/>
      <c r="ZC23" s="7"/>
      <c r="ZD23" s="7"/>
      <c r="ZE23" s="7"/>
      <c r="ZF23" s="7"/>
      <c r="ZG23" s="7"/>
      <c r="ZH23" s="7"/>
      <c r="ZI23" s="7"/>
      <c r="ZJ23" s="7"/>
      <c r="ZK23" s="7"/>
      <c r="ZL23" s="7"/>
      <c r="ZM23" s="7"/>
      <c r="ZN23" s="7"/>
      <c r="ZO23" s="7"/>
      <c r="ZP23" s="7"/>
      <c r="ZQ23" s="7"/>
      <c r="ZR23" s="7"/>
      <c r="ZS23" s="7"/>
      <c r="ZT23" s="7"/>
      <c r="ZU23" s="7"/>
      <c r="ZV23" s="7"/>
      <c r="ZW23" s="7"/>
      <c r="ZX23" s="7"/>
      <c r="ZY23" s="7"/>
      <c r="ZZ23" s="7"/>
      <c r="AAA23" s="7"/>
      <c r="AAB23" s="7"/>
      <c r="AAC23" s="7"/>
      <c r="AAD23" s="7"/>
      <c r="AAE23" s="7"/>
      <c r="AAF23" s="7"/>
      <c r="AAG23" s="7"/>
      <c r="AAH23" s="7"/>
      <c r="AAI23" s="7"/>
      <c r="AAJ23" s="7"/>
      <c r="AAK23" s="7"/>
      <c r="AAL23" s="7"/>
      <c r="AAM23" s="7"/>
      <c r="AAN23" s="7"/>
      <c r="AAO23" s="7"/>
      <c r="AAP23" s="7"/>
      <c r="AAQ23" s="7"/>
      <c r="AAR23" s="7"/>
      <c r="AAS23" s="7"/>
      <c r="AAT23" s="7"/>
      <c r="AAU23" s="7"/>
      <c r="AAV23" s="7"/>
      <c r="AAW23" s="7"/>
      <c r="AAX23" s="7"/>
      <c r="AAY23" s="7"/>
      <c r="AAZ23" s="7"/>
      <c r="ABA23" s="7"/>
      <c r="ABB23" s="7"/>
      <c r="ABC23" s="7"/>
      <c r="ABD23" s="7"/>
      <c r="ABE23" s="7"/>
      <c r="ABF23" s="7"/>
      <c r="ABG23" s="7"/>
      <c r="ABH23" s="7"/>
      <c r="ABI23" s="7"/>
      <c r="ABJ23" s="7"/>
      <c r="ABK23" s="7"/>
      <c r="ABL23" s="7"/>
      <c r="ABM23" s="7"/>
      <c r="ABN23" s="7"/>
      <c r="ABO23" s="7"/>
      <c r="ABP23" s="7"/>
      <c r="ABQ23" s="7"/>
      <c r="ABR23" s="7"/>
      <c r="ABS23" s="7"/>
      <c r="ABT23" s="7"/>
      <c r="ABU23" s="7"/>
      <c r="ABV23" s="7"/>
      <c r="ABW23" s="7"/>
      <c r="ABX23" s="7"/>
      <c r="ABY23" s="7"/>
      <c r="ABZ23" s="7"/>
      <c r="ACA23" s="7"/>
      <c r="ACB23" s="7"/>
      <c r="ACC23" s="7"/>
      <c r="ACD23" s="7"/>
      <c r="ACE23" s="7"/>
      <c r="ACF23" s="7"/>
      <c r="ACG23" s="7"/>
      <c r="ACH23" s="7"/>
      <c r="ACI23" s="7"/>
      <c r="ACJ23" s="7"/>
      <c r="ACK23" s="7"/>
      <c r="ACL23" s="7"/>
      <c r="ACM23" s="7"/>
      <c r="ACN23" s="7"/>
      <c r="ACO23" s="7"/>
      <c r="ACP23" s="7"/>
      <c r="ACQ23" s="7"/>
      <c r="ACR23" s="7"/>
      <c r="ACS23" s="7"/>
      <c r="ACT23" s="7"/>
      <c r="ACU23" s="7"/>
      <c r="ACV23" s="7"/>
      <c r="ACW23" s="7"/>
      <c r="ACX23" s="7"/>
      <c r="ACY23" s="7"/>
      <c r="ACZ23" s="7"/>
      <c r="ADA23" s="7"/>
      <c r="ADB23" s="7"/>
      <c r="ADC23" s="7"/>
      <c r="ADD23" s="7"/>
      <c r="ADE23" s="7"/>
      <c r="ADF23" s="7"/>
      <c r="ADG23" s="7"/>
      <c r="ADH23" s="7"/>
      <c r="ADI23" s="7"/>
      <c r="ADJ23" s="7"/>
      <c r="ADK23" s="7"/>
      <c r="ADL23" s="7"/>
      <c r="ADM23" s="7"/>
      <c r="ADN23" s="7"/>
      <c r="ADO23" s="7"/>
      <c r="ADP23" s="7"/>
      <c r="ADQ23" s="7"/>
      <c r="ADR23" s="7"/>
      <c r="ADS23" s="7"/>
      <c r="ADT23" s="7"/>
      <c r="ADU23" s="7"/>
      <c r="ADV23" s="7"/>
      <c r="ADW23" s="7"/>
      <c r="ADX23" s="7"/>
      <c r="ADY23" s="7"/>
      <c r="ADZ23" s="7"/>
      <c r="AEA23" s="7"/>
      <c r="AEB23" s="7"/>
      <c r="AEC23" s="7"/>
      <c r="AED23" s="7"/>
      <c r="AEE23" s="7"/>
      <c r="AEF23" s="7"/>
      <c r="AEG23" s="7"/>
      <c r="AEH23" s="7"/>
      <c r="AEI23" s="7"/>
      <c r="AEJ23" s="7"/>
      <c r="AEK23" s="7"/>
      <c r="AEL23" s="7"/>
      <c r="AEM23" s="7"/>
      <c r="AEN23" s="7"/>
      <c r="AEO23" s="7"/>
      <c r="AEP23" s="7"/>
      <c r="AEQ23" s="7"/>
      <c r="AER23" s="7"/>
      <c r="AES23" s="7"/>
      <c r="AET23" s="7"/>
      <c r="AEU23" s="7"/>
      <c r="AEV23" s="7"/>
      <c r="AEW23" s="7"/>
      <c r="AEX23" s="7"/>
      <c r="AEY23" s="7"/>
      <c r="AEZ23" s="7"/>
      <c r="AFA23" s="7"/>
      <c r="AFB23" s="7"/>
      <c r="AFC23" s="7"/>
      <c r="AFD23" s="7"/>
      <c r="AFE23" s="7"/>
      <c r="AFF23" s="7"/>
      <c r="AFG23" s="7"/>
      <c r="AFH23" s="7"/>
      <c r="AFI23" s="7"/>
      <c r="AFJ23" s="7"/>
      <c r="AFK23" s="7"/>
      <c r="AFL23" s="7"/>
      <c r="AFM23" s="7"/>
      <c r="AFN23" s="7"/>
      <c r="AFO23" s="7"/>
      <c r="AFP23" s="7"/>
      <c r="AFQ23" s="7"/>
      <c r="AFR23" s="7"/>
      <c r="AFS23" s="7"/>
      <c r="AFT23" s="7"/>
      <c r="AFU23" s="7"/>
      <c r="AFV23" s="7"/>
      <c r="AFW23" s="7"/>
      <c r="AFX23" s="7"/>
      <c r="AFY23" s="7"/>
      <c r="AFZ23" s="7"/>
      <c r="AGA23" s="7"/>
      <c r="AGB23" s="7"/>
      <c r="AGC23" s="7"/>
      <c r="AGD23" s="7"/>
      <c r="AGE23" s="7"/>
      <c r="AGF23" s="7"/>
      <c r="AGG23" s="7"/>
      <c r="AGH23" s="7"/>
      <c r="AGI23" s="7"/>
      <c r="AGJ23" s="7"/>
      <c r="AGK23" s="7"/>
      <c r="AGL23" s="7"/>
      <c r="AGM23" s="7"/>
      <c r="AGN23" s="7"/>
      <c r="AGO23" s="7"/>
      <c r="AGP23" s="7"/>
      <c r="AGQ23" s="7"/>
      <c r="AGR23" s="7"/>
      <c r="AGS23" s="7"/>
      <c r="AGT23" s="7"/>
      <c r="AGU23" s="7"/>
      <c r="AGV23" s="7"/>
      <c r="AGW23" s="7"/>
      <c r="AGX23" s="7"/>
      <c r="AGY23" s="7"/>
      <c r="AGZ23" s="7"/>
      <c r="AHA23" s="7"/>
      <c r="AHB23" s="7"/>
      <c r="AHC23" s="7"/>
      <c r="AHD23" s="7"/>
      <c r="AHE23" s="7"/>
      <c r="AHF23" s="7"/>
      <c r="AHG23" s="7"/>
      <c r="AHH23" s="7"/>
      <c r="AHI23" s="7"/>
      <c r="AHJ23" s="7"/>
      <c r="AHK23" s="7"/>
      <c r="AHL23" s="7"/>
      <c r="AHM23" s="7"/>
      <c r="AHN23" s="7"/>
      <c r="AHO23" s="7"/>
      <c r="AHP23" s="7"/>
      <c r="AHQ23" s="7"/>
      <c r="AHR23" s="7"/>
      <c r="AHS23" s="7"/>
      <c r="AHT23" s="7"/>
      <c r="AHU23" s="7"/>
      <c r="AHV23" s="7"/>
      <c r="AHW23" s="7"/>
      <c r="AHX23" s="7"/>
      <c r="AHY23" s="7"/>
      <c r="AHZ23" s="7"/>
      <c r="AIA23" s="7"/>
      <c r="AIB23" s="7"/>
      <c r="AIC23" s="7"/>
      <c r="AID23" s="7"/>
      <c r="AIE23" s="7"/>
      <c r="AIF23" s="7"/>
      <c r="AIG23" s="7"/>
      <c r="AIH23" s="7"/>
      <c r="AII23" s="7"/>
      <c r="AIJ23" s="7"/>
      <c r="AIK23" s="7"/>
      <c r="AIL23" s="7"/>
      <c r="AIM23" s="7"/>
      <c r="AIN23" s="7"/>
      <c r="AIO23" s="7"/>
      <c r="AIP23" s="7"/>
      <c r="AIQ23" s="7"/>
      <c r="AIR23" s="7"/>
      <c r="AIS23" s="7"/>
      <c r="AIT23" s="7"/>
      <c r="AIU23" s="7"/>
      <c r="AIV23" s="7"/>
      <c r="AIW23" s="7"/>
      <c r="AIX23" s="7"/>
      <c r="AIY23" s="7"/>
      <c r="AIZ23" s="7"/>
      <c r="AJA23" s="7"/>
      <c r="AJB23" s="7"/>
      <c r="AJC23" s="7"/>
      <c r="AJD23" s="7"/>
      <c r="AJE23" s="7"/>
      <c r="AJF23" s="7"/>
      <c r="AJG23" s="7"/>
      <c r="AJH23" s="7"/>
      <c r="AJI23" s="7"/>
      <c r="AJJ23" s="7"/>
      <c r="AJK23" s="7"/>
      <c r="AJL23" s="7"/>
      <c r="AJM23" s="7"/>
      <c r="AJN23" s="7"/>
      <c r="AJO23" s="7"/>
      <c r="AJP23" s="7"/>
      <c r="AJQ23" s="7"/>
      <c r="AJR23" s="7"/>
      <c r="AJS23" s="7"/>
      <c r="AJT23" s="7"/>
      <c r="AJU23" s="7"/>
      <c r="AJV23" s="7"/>
      <c r="AJW23" s="7"/>
      <c r="AJX23" s="7"/>
      <c r="AJY23" s="7"/>
      <c r="AJZ23" s="7"/>
      <c r="AKA23" s="7"/>
      <c r="AKB23" s="7"/>
      <c r="AKC23" s="7"/>
      <c r="AKD23" s="7"/>
      <c r="AKE23" s="7"/>
      <c r="AKF23" s="7"/>
      <c r="AKG23" s="7"/>
      <c r="AKH23" s="7"/>
      <c r="AKI23" s="7"/>
      <c r="AKJ23" s="7"/>
      <c r="AKK23" s="7"/>
      <c r="AKL23" s="7"/>
      <c r="AKM23" s="7"/>
      <c r="AKN23" s="7"/>
      <c r="AKO23" s="7"/>
      <c r="AKP23" s="7"/>
      <c r="AKQ23" s="7"/>
      <c r="AKR23" s="7"/>
      <c r="AKS23" s="7"/>
      <c r="AKT23" s="7"/>
      <c r="AKU23" s="7"/>
      <c r="AKV23" s="7"/>
      <c r="AKW23" s="7"/>
      <c r="AKX23" s="7"/>
      <c r="AKY23" s="7"/>
      <c r="AKZ23" s="7"/>
      <c r="ALA23" s="7"/>
      <c r="ALB23" s="7"/>
      <c r="ALC23" s="7"/>
      <c r="ALD23" s="7"/>
      <c r="ALE23" s="7"/>
      <c r="ALF23" s="7"/>
      <c r="ALG23" s="7"/>
      <c r="ALH23" s="7"/>
      <c r="ALI23" s="7"/>
      <c r="ALJ23" s="7"/>
      <c r="ALK23" s="7"/>
      <c r="ALL23" s="7"/>
      <c r="ALM23" s="7"/>
      <c r="ALN23" s="7"/>
      <c r="ALO23" s="7"/>
      <c r="ALP23" s="7"/>
      <c r="ALQ23" s="7"/>
      <c r="ALR23" s="7"/>
      <c r="ALS23" s="7"/>
      <c r="ALT23" s="7"/>
      <c r="ALU23" s="7"/>
      <c r="ALV23" s="7"/>
      <c r="ALW23" s="7"/>
      <c r="ALX23" s="7"/>
      <c r="ALY23" s="7"/>
      <c r="ALZ23" s="7"/>
      <c r="AMA23" s="7"/>
      <c r="AMB23" s="7"/>
      <c r="AMC23" s="7"/>
      <c r="AMD23" s="7"/>
      <c r="AME23" s="7"/>
      <c r="AMF23" s="7"/>
      <c r="AMG23" s="7"/>
      <c r="AMH23" s="7"/>
      <c r="AMI23" s="7"/>
      <c r="AMJ23" s="7"/>
      <c r="AMK23" s="7"/>
      <c r="AML23" s="7"/>
      <c r="AMM23" s="7"/>
      <c r="AMN23" s="7"/>
      <c r="AMO23" s="7"/>
      <c r="AMP23" s="7"/>
      <c r="AMQ23" s="7"/>
      <c r="AMR23" s="7"/>
      <c r="AMS23" s="7"/>
      <c r="AMT23" s="7"/>
      <c r="AMU23" s="7"/>
      <c r="AMV23" s="7"/>
      <c r="AMW23" s="7"/>
      <c r="AMX23" s="7"/>
      <c r="AMY23" s="7"/>
      <c r="AMZ23" s="7"/>
      <c r="ANA23" s="7"/>
      <c r="ANB23" s="7"/>
      <c r="ANC23" s="7"/>
      <c r="AND23" s="7"/>
      <c r="ANE23" s="7"/>
      <c r="ANF23" s="7"/>
      <c r="ANG23" s="7"/>
      <c r="ANH23" s="7"/>
      <c r="ANI23" s="7"/>
      <c r="ANJ23" s="7"/>
      <c r="ANK23" s="7"/>
      <c r="ANL23" s="7"/>
      <c r="ANM23" s="7"/>
      <c r="ANN23" s="7"/>
      <c r="ANO23" s="7"/>
      <c r="ANP23" s="7"/>
      <c r="ANQ23" s="7"/>
      <c r="ANR23" s="7"/>
      <c r="ANS23" s="7"/>
      <c r="ANT23" s="7"/>
      <c r="ANU23" s="7"/>
      <c r="ANV23" s="7"/>
      <c r="ANW23" s="7"/>
      <c r="ANX23" s="7"/>
      <c r="ANY23" s="7"/>
      <c r="ANZ23" s="7"/>
      <c r="AOA23" s="7"/>
      <c r="AOB23" s="7"/>
      <c r="AOC23" s="7"/>
      <c r="AOD23" s="7"/>
      <c r="AOE23" s="7"/>
      <c r="AOF23" s="7"/>
      <c r="AOG23" s="7"/>
      <c r="AOH23" s="7"/>
      <c r="AOI23" s="7"/>
      <c r="AOJ23" s="7"/>
      <c r="AOK23" s="7"/>
      <c r="AOL23" s="7"/>
      <c r="AOM23" s="7"/>
      <c r="AON23" s="7"/>
      <c r="AOO23" s="7"/>
      <c r="AOP23" s="7"/>
      <c r="AOQ23" s="7"/>
      <c r="AOR23" s="7"/>
      <c r="AOS23" s="7"/>
      <c r="AOT23" s="7"/>
      <c r="AOU23" s="7"/>
      <c r="AOV23" s="7"/>
      <c r="AOW23" s="7"/>
      <c r="AOX23" s="7"/>
      <c r="AOY23" s="7"/>
      <c r="AOZ23" s="7"/>
      <c r="APA23" s="7"/>
      <c r="APB23" s="7"/>
      <c r="APC23" s="7"/>
      <c r="APD23" s="7"/>
      <c r="APE23" s="7"/>
      <c r="APF23" s="7"/>
      <c r="APG23" s="7"/>
      <c r="APH23" s="7"/>
      <c r="API23" s="7"/>
      <c r="APJ23" s="7"/>
      <c r="APK23" s="7"/>
      <c r="APL23" s="7"/>
      <c r="APM23" s="7"/>
      <c r="APN23" s="7"/>
      <c r="APO23" s="7"/>
      <c r="APP23" s="7"/>
      <c r="APQ23" s="7"/>
      <c r="APR23" s="7"/>
      <c r="APS23" s="7"/>
      <c r="APT23" s="7"/>
      <c r="APU23" s="7"/>
      <c r="APV23" s="7"/>
      <c r="APW23" s="7"/>
      <c r="APX23" s="7"/>
      <c r="APY23" s="7"/>
      <c r="APZ23" s="7"/>
      <c r="AQA23" s="7"/>
      <c r="AQB23" s="7"/>
      <c r="AQC23" s="7"/>
      <c r="AQD23" s="7"/>
      <c r="AQE23" s="7"/>
      <c r="AQF23" s="7"/>
      <c r="AQG23" s="7"/>
      <c r="AQH23" s="7"/>
      <c r="AQI23" s="7"/>
      <c r="AQJ23" s="7"/>
      <c r="AQK23" s="7"/>
      <c r="AQL23" s="7"/>
      <c r="AQM23" s="7"/>
      <c r="AQN23" s="7"/>
      <c r="AQO23" s="7"/>
      <c r="AQP23" s="7"/>
      <c r="AQQ23" s="7"/>
      <c r="AQR23" s="7"/>
      <c r="AQS23" s="7"/>
      <c r="AQT23" s="7"/>
      <c r="AQU23" s="7"/>
      <c r="AQV23" s="7"/>
      <c r="AQW23" s="7"/>
      <c r="AQX23" s="7"/>
      <c r="AQY23" s="7"/>
      <c r="AQZ23" s="7"/>
      <c r="ARA23" s="7"/>
      <c r="ARB23" s="7"/>
      <c r="ARC23" s="7"/>
      <c r="ARD23" s="7"/>
      <c r="ARE23" s="7"/>
      <c r="ARF23" s="7"/>
      <c r="ARG23" s="7"/>
      <c r="ARH23" s="7"/>
      <c r="ARI23" s="7"/>
      <c r="ARJ23" s="7"/>
      <c r="ARK23" s="7"/>
      <c r="ARL23" s="7"/>
      <c r="ARM23" s="7"/>
      <c r="ARN23" s="7"/>
      <c r="ARO23" s="7"/>
      <c r="ARP23" s="7"/>
      <c r="ARQ23" s="7"/>
      <c r="ARR23" s="7"/>
      <c r="ARS23" s="7"/>
      <c r="ART23" s="7"/>
      <c r="ARU23" s="7"/>
      <c r="ARV23" s="7"/>
      <c r="ARW23" s="7"/>
      <c r="ARX23" s="7"/>
      <c r="ARY23" s="7"/>
      <c r="ARZ23" s="7"/>
      <c r="ASA23" s="7"/>
      <c r="ASB23" s="7"/>
      <c r="ASC23" s="7"/>
      <c r="ASD23" s="7"/>
      <c r="ASE23" s="7"/>
      <c r="ASF23" s="7"/>
      <c r="ASG23" s="7"/>
      <c r="ASH23" s="7"/>
      <c r="ASI23" s="7"/>
      <c r="ASJ23" s="7"/>
      <c r="ASK23" s="7"/>
      <c r="ASL23" s="7"/>
      <c r="ASM23" s="7"/>
      <c r="ASN23" s="7"/>
      <c r="ASO23" s="7"/>
      <c r="ASP23" s="7"/>
      <c r="ASQ23" s="7"/>
      <c r="ASR23" s="7"/>
      <c r="ASS23" s="7"/>
      <c r="AST23" s="7"/>
      <c r="ASU23" s="7"/>
      <c r="ASV23" s="7"/>
      <c r="ASW23" s="7"/>
      <c r="ASX23" s="7"/>
      <c r="ASY23" s="7"/>
      <c r="ASZ23" s="7"/>
      <c r="ATA23" s="7"/>
      <c r="ATB23" s="7"/>
      <c r="ATC23" s="7"/>
      <c r="ATD23" s="7"/>
      <c r="ATE23" s="7"/>
      <c r="ATF23" s="7"/>
      <c r="ATG23" s="7"/>
      <c r="ATH23" s="7"/>
      <c r="ATI23" s="7"/>
      <c r="ATJ23" s="7"/>
      <c r="ATK23" s="7"/>
      <c r="ATL23" s="7"/>
      <c r="ATM23" s="7"/>
      <c r="ATN23" s="7"/>
      <c r="ATO23" s="7"/>
      <c r="ATP23" s="7"/>
      <c r="ATQ23" s="7"/>
      <c r="ATR23" s="7"/>
      <c r="ATS23" s="7"/>
      <c r="ATT23" s="7"/>
      <c r="ATU23" s="7"/>
      <c r="ATV23" s="7"/>
      <c r="ATW23" s="7"/>
      <c r="ATX23" s="7"/>
      <c r="ATY23" s="7"/>
      <c r="ATZ23" s="7"/>
      <c r="AUA23" s="7"/>
      <c r="AUB23" s="7"/>
      <c r="AUC23" s="7"/>
      <c r="AUD23" s="7"/>
      <c r="AUE23" s="7"/>
      <c r="AUF23" s="7"/>
      <c r="AUG23" s="7"/>
      <c r="AUH23" s="7"/>
      <c r="AUI23" s="7"/>
      <c r="AUJ23" s="7"/>
      <c r="AUK23" s="7"/>
      <c r="AUL23" s="7"/>
      <c r="AUM23" s="7"/>
      <c r="AUN23" s="7"/>
      <c r="AUO23" s="7"/>
      <c r="AUP23" s="7"/>
      <c r="AUQ23" s="7"/>
      <c r="AUR23" s="7"/>
      <c r="AUS23" s="7"/>
      <c r="AUT23" s="7"/>
      <c r="AUU23" s="7"/>
      <c r="AUV23" s="7"/>
      <c r="AUW23" s="7"/>
      <c r="AUX23" s="7"/>
      <c r="AUY23" s="7"/>
      <c r="AUZ23" s="7"/>
      <c r="AVA23" s="7"/>
      <c r="AVB23" s="7"/>
      <c r="AVC23" s="7"/>
      <c r="AVD23" s="7"/>
      <c r="AVE23" s="7"/>
      <c r="AVF23" s="7"/>
      <c r="AVG23" s="7"/>
      <c r="AVH23" s="7"/>
      <c r="AVI23" s="7"/>
      <c r="AVJ23" s="7"/>
      <c r="AVK23" s="7"/>
      <c r="AVL23" s="7"/>
      <c r="AVM23" s="7"/>
      <c r="AVN23" s="7"/>
      <c r="AVO23" s="7"/>
      <c r="AVP23" s="7"/>
      <c r="AVQ23" s="7"/>
      <c r="AVR23" s="7"/>
      <c r="AVS23" s="7"/>
      <c r="AVT23" s="7"/>
      <c r="AVU23" s="7"/>
      <c r="AVV23" s="7"/>
      <c r="AVW23" s="7"/>
      <c r="AVX23" s="7"/>
      <c r="AVY23" s="7"/>
      <c r="AVZ23" s="7"/>
      <c r="AWA23" s="7"/>
      <c r="AWB23" s="7"/>
      <c r="AWC23" s="7"/>
      <c r="AWD23" s="7"/>
      <c r="AWE23" s="7"/>
      <c r="AWF23" s="7"/>
      <c r="AWG23" s="7"/>
      <c r="AWH23" s="7"/>
      <c r="AWI23" s="7"/>
      <c r="AWJ23" s="7"/>
      <c r="AWK23" s="7"/>
      <c r="AWL23" s="7"/>
      <c r="AWM23" s="7"/>
      <c r="AWN23" s="7"/>
      <c r="AWO23" s="7"/>
      <c r="AWP23" s="7"/>
      <c r="AWQ23" s="7"/>
      <c r="AWR23" s="7"/>
      <c r="AWS23" s="7"/>
      <c r="AWT23" s="7"/>
      <c r="AWU23" s="7"/>
      <c r="AWV23" s="7"/>
      <c r="AWW23" s="7"/>
      <c r="AWX23" s="7"/>
      <c r="AWY23" s="7"/>
      <c r="AWZ23" s="7"/>
      <c r="AXA23" s="7"/>
      <c r="AXB23" s="7"/>
      <c r="AXC23" s="7"/>
      <c r="AXD23" s="7"/>
      <c r="AXE23" s="7"/>
      <c r="AXF23" s="7"/>
      <c r="AXG23" s="7"/>
      <c r="AXH23" s="7"/>
      <c r="AXI23" s="7"/>
      <c r="AXJ23" s="7"/>
      <c r="AXK23" s="7"/>
      <c r="AXL23" s="7"/>
      <c r="AXM23" s="7"/>
      <c r="AXN23" s="7"/>
      <c r="AXO23" s="7"/>
      <c r="AXP23" s="7"/>
      <c r="AXQ23" s="7"/>
      <c r="AXR23" s="7"/>
      <c r="AXS23" s="7"/>
      <c r="AXT23" s="7"/>
      <c r="AXU23" s="7"/>
      <c r="AXV23" s="7"/>
      <c r="AXW23" s="7"/>
      <c r="AXX23" s="7"/>
      <c r="AXY23" s="7"/>
      <c r="AXZ23" s="7"/>
      <c r="AYA23" s="7"/>
      <c r="AYB23" s="7"/>
      <c r="AYC23" s="7"/>
      <c r="AYD23" s="7"/>
      <c r="AYE23" s="7"/>
      <c r="AYF23" s="7"/>
      <c r="AYG23" s="7"/>
      <c r="AYH23" s="7"/>
      <c r="AYI23" s="7"/>
      <c r="AYJ23" s="7"/>
      <c r="AYK23" s="7"/>
      <c r="AYL23" s="7"/>
      <c r="AYM23" s="7"/>
      <c r="AYN23" s="7"/>
      <c r="AYO23" s="7"/>
      <c r="AYP23" s="7"/>
      <c r="AYQ23" s="7"/>
      <c r="AYR23" s="7"/>
      <c r="AYS23" s="7"/>
      <c r="AYT23" s="7"/>
      <c r="AYU23" s="7"/>
      <c r="AYV23" s="7"/>
      <c r="AYW23" s="7"/>
      <c r="AYX23" s="7"/>
      <c r="AYY23" s="7"/>
      <c r="AYZ23" s="7"/>
      <c r="AZA23" s="7"/>
      <c r="AZB23" s="7"/>
      <c r="AZC23" s="7"/>
      <c r="AZD23" s="7"/>
      <c r="AZE23" s="7"/>
      <c r="AZF23" s="7"/>
      <c r="AZG23" s="7"/>
      <c r="AZH23" s="7"/>
      <c r="AZI23" s="7"/>
      <c r="AZJ23" s="7"/>
      <c r="AZK23" s="7"/>
      <c r="AZL23" s="7"/>
      <c r="AZM23" s="7"/>
      <c r="AZN23" s="7"/>
      <c r="AZO23" s="7"/>
      <c r="AZP23" s="7"/>
      <c r="AZQ23" s="7"/>
      <c r="AZR23" s="7"/>
      <c r="AZS23" s="7"/>
      <c r="AZT23" s="7"/>
      <c r="AZU23" s="7"/>
      <c r="AZV23" s="7"/>
      <c r="AZW23" s="7"/>
      <c r="AZX23" s="7"/>
      <c r="AZY23" s="7"/>
      <c r="AZZ23" s="7"/>
      <c r="BAA23" s="7"/>
      <c r="BAB23" s="7"/>
      <c r="BAC23" s="7"/>
      <c r="BAD23" s="7"/>
      <c r="BAE23" s="7"/>
      <c r="BAF23" s="7"/>
      <c r="BAG23" s="7"/>
      <c r="BAH23" s="7"/>
      <c r="BAI23" s="7"/>
      <c r="BAJ23" s="7"/>
      <c r="BAK23" s="7"/>
      <c r="BAL23" s="7"/>
      <c r="BAM23" s="7"/>
      <c r="BAN23" s="7"/>
      <c r="BAO23" s="7"/>
      <c r="BAP23" s="7"/>
      <c r="BAQ23" s="7"/>
      <c r="BAR23" s="7"/>
      <c r="BAS23" s="7"/>
      <c r="BAT23" s="7"/>
      <c r="BAU23" s="7"/>
      <c r="BAV23" s="7"/>
      <c r="BAW23" s="7"/>
      <c r="BAX23" s="7"/>
      <c r="BAY23" s="7"/>
      <c r="BAZ23" s="7"/>
      <c r="BBA23" s="7"/>
      <c r="BBB23" s="7"/>
      <c r="BBC23" s="7"/>
      <c r="BBD23" s="7"/>
      <c r="BBE23" s="7"/>
      <c r="BBF23" s="7"/>
      <c r="BBG23" s="7"/>
      <c r="BBH23" s="7"/>
      <c r="BBI23" s="7"/>
      <c r="BBJ23" s="7"/>
      <c r="BBK23" s="7"/>
      <c r="BBL23" s="7"/>
      <c r="BBM23" s="7"/>
      <c r="BBN23" s="7"/>
      <c r="BBO23" s="7"/>
      <c r="BBP23" s="7"/>
      <c r="BBQ23" s="7"/>
      <c r="BBR23" s="7"/>
      <c r="BBS23" s="7"/>
      <c r="BBT23" s="7"/>
      <c r="BBU23" s="7"/>
      <c r="BBV23" s="7"/>
      <c r="BBW23" s="7"/>
      <c r="BBX23" s="7"/>
      <c r="BBY23" s="7"/>
      <c r="BBZ23" s="7"/>
      <c r="BCA23" s="7"/>
      <c r="BCB23" s="7"/>
      <c r="BCC23" s="7"/>
      <c r="BCD23" s="7"/>
      <c r="BCE23" s="7"/>
      <c r="BCF23" s="7"/>
      <c r="BCG23" s="7"/>
      <c r="BCH23" s="7"/>
      <c r="BCI23" s="7"/>
      <c r="BCJ23" s="7"/>
      <c r="BCK23" s="7"/>
      <c r="BCL23" s="7"/>
      <c r="BCM23" s="7"/>
      <c r="BCN23" s="7"/>
      <c r="BCO23" s="7"/>
      <c r="BCP23" s="7"/>
      <c r="BCQ23" s="7"/>
      <c r="BCR23" s="7"/>
      <c r="BCS23" s="7"/>
      <c r="BCT23" s="7"/>
      <c r="BCU23" s="7"/>
      <c r="BCV23" s="7"/>
      <c r="BCW23" s="7"/>
      <c r="BCX23" s="7"/>
      <c r="BCY23" s="7"/>
      <c r="BCZ23" s="7"/>
      <c r="BDA23" s="7"/>
      <c r="BDB23" s="7"/>
      <c r="BDC23" s="7"/>
      <c r="BDD23" s="7"/>
      <c r="BDE23" s="7"/>
      <c r="BDF23" s="7"/>
      <c r="BDG23" s="7"/>
      <c r="BDH23" s="7"/>
      <c r="BDI23" s="7"/>
      <c r="BDJ23" s="7"/>
      <c r="BDK23" s="7"/>
      <c r="BDL23" s="7"/>
      <c r="BDM23" s="7"/>
      <c r="BDN23" s="7"/>
      <c r="BDO23" s="7"/>
      <c r="BDP23" s="7"/>
      <c r="BDQ23" s="7"/>
      <c r="BDR23" s="7"/>
      <c r="BDS23" s="7"/>
      <c r="BDT23" s="7"/>
      <c r="BDU23" s="7"/>
      <c r="BDV23" s="7"/>
      <c r="BDW23" s="7"/>
      <c r="BDX23" s="7"/>
      <c r="BDY23" s="7"/>
      <c r="BDZ23" s="7"/>
      <c r="BEA23" s="7"/>
      <c r="BEB23" s="7"/>
      <c r="BEC23" s="7"/>
      <c r="BED23" s="7"/>
      <c r="BEE23" s="7"/>
      <c r="BEF23" s="7"/>
      <c r="BEG23" s="7"/>
      <c r="BEH23" s="7"/>
      <c r="BEI23" s="7"/>
      <c r="BEJ23" s="7"/>
      <c r="BEK23" s="7"/>
      <c r="BEL23" s="7"/>
      <c r="BEM23" s="7"/>
      <c r="BEN23" s="7"/>
      <c r="BEO23" s="7"/>
      <c r="BEP23" s="7"/>
      <c r="BEQ23" s="7"/>
      <c r="BER23" s="7"/>
      <c r="BES23" s="7"/>
      <c r="BET23" s="7"/>
      <c r="BEU23" s="7"/>
      <c r="BEV23" s="7"/>
      <c r="BEW23" s="7"/>
      <c r="BEX23" s="7"/>
      <c r="BEY23" s="7"/>
      <c r="BEZ23" s="7"/>
      <c r="BFA23" s="7"/>
      <c r="BFB23" s="7"/>
      <c r="BFC23" s="7"/>
      <c r="BFD23" s="7"/>
      <c r="BFE23" s="7"/>
      <c r="BFF23" s="7"/>
      <c r="BFG23" s="7"/>
      <c r="BFH23" s="7"/>
      <c r="BFI23" s="7"/>
      <c r="BFJ23" s="7"/>
      <c r="BFK23" s="7"/>
      <c r="BFL23" s="7"/>
      <c r="BFM23" s="7"/>
      <c r="BFN23" s="7"/>
      <c r="BFO23" s="7"/>
      <c r="BFP23" s="7"/>
      <c r="BFQ23" s="7"/>
      <c r="BFR23" s="7"/>
      <c r="BFS23" s="7"/>
      <c r="BFT23" s="7"/>
      <c r="BFU23" s="7"/>
      <c r="BFV23" s="7"/>
      <c r="BFW23" s="7"/>
      <c r="BFX23" s="7"/>
      <c r="BFY23" s="7"/>
      <c r="BFZ23" s="7"/>
      <c r="BGA23" s="7"/>
      <c r="BGB23" s="7"/>
      <c r="BGC23" s="7"/>
      <c r="BGD23" s="7"/>
      <c r="BGE23" s="7"/>
      <c r="BGF23" s="7"/>
      <c r="BGG23" s="7"/>
      <c r="BGH23" s="7"/>
      <c r="BGI23" s="7"/>
      <c r="BGJ23" s="7"/>
      <c r="BGK23" s="7"/>
      <c r="BGL23" s="7"/>
      <c r="BGM23" s="7"/>
      <c r="BGN23" s="7"/>
      <c r="BGO23" s="7"/>
      <c r="BGP23" s="7"/>
      <c r="BGQ23" s="7"/>
      <c r="BGR23" s="7"/>
      <c r="BGS23" s="7"/>
      <c r="BGT23" s="7"/>
      <c r="BGU23" s="7"/>
      <c r="BGV23" s="7"/>
      <c r="BGW23" s="7"/>
      <c r="BGX23" s="7"/>
      <c r="BGY23" s="7"/>
      <c r="BGZ23" s="7"/>
      <c r="BHA23" s="7"/>
      <c r="BHB23" s="7"/>
      <c r="BHC23" s="7"/>
      <c r="BHD23" s="7"/>
      <c r="BHE23" s="7"/>
      <c r="BHF23" s="7"/>
      <c r="BHG23" s="7"/>
      <c r="BHH23" s="7"/>
      <c r="BHI23" s="7"/>
      <c r="BHJ23" s="7"/>
      <c r="BHK23" s="7"/>
      <c r="BHL23" s="7"/>
      <c r="BHM23" s="7"/>
      <c r="BHN23" s="7"/>
      <c r="BHO23" s="7"/>
      <c r="BHP23" s="7"/>
      <c r="BHQ23" s="7"/>
      <c r="BHR23" s="7"/>
      <c r="BHS23" s="7"/>
      <c r="BHT23" s="7"/>
      <c r="BHU23" s="7"/>
      <c r="BHV23" s="7"/>
      <c r="BHW23" s="7"/>
      <c r="BHX23" s="7"/>
      <c r="BHY23" s="7"/>
      <c r="BHZ23" s="7"/>
      <c r="BIA23" s="7"/>
      <c r="BIB23" s="7"/>
      <c r="BIC23" s="7"/>
      <c r="BID23" s="7"/>
      <c r="BIE23" s="7"/>
      <c r="BIF23" s="7"/>
      <c r="BIG23" s="7"/>
      <c r="BIH23" s="7"/>
      <c r="BII23" s="7"/>
      <c r="BIJ23" s="7"/>
      <c r="BIK23" s="7"/>
      <c r="BIL23" s="7"/>
      <c r="BIM23" s="7"/>
      <c r="BIN23" s="7"/>
      <c r="BIO23" s="7"/>
      <c r="BIP23" s="7"/>
      <c r="BIQ23" s="7"/>
      <c r="BIR23" s="7"/>
      <c r="BIS23" s="7"/>
      <c r="BIT23" s="7"/>
      <c r="BIU23" s="7"/>
      <c r="BIV23" s="7"/>
      <c r="BIW23" s="7"/>
      <c r="BIX23" s="7"/>
      <c r="BIY23" s="7"/>
      <c r="BIZ23" s="7"/>
      <c r="BJA23" s="7"/>
      <c r="BJB23" s="7"/>
      <c r="BJC23" s="7"/>
      <c r="BJD23" s="7"/>
      <c r="BJE23" s="7"/>
      <c r="BJF23" s="7"/>
      <c r="BJG23" s="7"/>
      <c r="BJH23" s="7"/>
      <c r="BJI23" s="7"/>
      <c r="BJJ23" s="7"/>
      <c r="BJK23" s="7"/>
      <c r="BJL23" s="7"/>
      <c r="BJM23" s="7"/>
      <c r="BJN23" s="7"/>
      <c r="BJO23" s="7"/>
      <c r="BJP23" s="7"/>
      <c r="BJQ23" s="7"/>
      <c r="BJR23" s="7"/>
      <c r="BJS23" s="7"/>
      <c r="BJT23" s="7"/>
      <c r="BJU23" s="7"/>
      <c r="BJV23" s="7"/>
      <c r="BJW23" s="7"/>
      <c r="BJX23" s="7"/>
      <c r="BJY23" s="7"/>
      <c r="BJZ23" s="7"/>
      <c r="BKA23" s="7"/>
      <c r="BKB23" s="7"/>
      <c r="BKC23" s="7"/>
      <c r="BKD23" s="7"/>
      <c r="BKE23" s="7"/>
      <c r="BKF23" s="7"/>
      <c r="BKG23" s="7"/>
      <c r="BKH23" s="7"/>
      <c r="BKI23" s="7"/>
      <c r="BKJ23" s="7"/>
      <c r="BKK23" s="7"/>
      <c r="BKL23" s="7"/>
      <c r="BKM23" s="7"/>
      <c r="BKN23" s="7"/>
      <c r="BKO23" s="7"/>
      <c r="BKP23" s="7"/>
      <c r="BKQ23" s="7"/>
      <c r="BKR23" s="7"/>
      <c r="BKS23" s="7"/>
      <c r="BKT23" s="7"/>
      <c r="BKU23" s="7"/>
      <c r="BKV23" s="7"/>
      <c r="BKW23" s="7"/>
      <c r="BKX23" s="7"/>
      <c r="BKY23" s="7"/>
      <c r="BKZ23" s="7"/>
      <c r="BLA23" s="7"/>
      <c r="BLB23" s="7"/>
      <c r="BLC23" s="7"/>
      <c r="BLD23" s="7"/>
      <c r="BLE23" s="7"/>
      <c r="BLF23" s="7"/>
      <c r="BLG23" s="7"/>
      <c r="BLH23" s="7"/>
      <c r="BLI23" s="7"/>
      <c r="BLJ23" s="7"/>
      <c r="BLK23" s="7"/>
      <c r="BLL23" s="7"/>
      <c r="BLM23" s="7"/>
      <c r="BLN23" s="7"/>
      <c r="BLO23" s="7"/>
      <c r="BLP23" s="7"/>
      <c r="BLQ23" s="7"/>
      <c r="BLR23" s="7"/>
      <c r="BLS23" s="7"/>
      <c r="BLT23" s="7"/>
      <c r="BLU23" s="7"/>
      <c r="BLV23" s="7"/>
      <c r="BLW23" s="7"/>
      <c r="BLX23" s="7"/>
      <c r="BLY23" s="7"/>
      <c r="BLZ23" s="7"/>
      <c r="BMA23" s="7"/>
      <c r="BMB23" s="7"/>
      <c r="BMC23" s="7"/>
      <c r="BMD23" s="7"/>
      <c r="BME23" s="7"/>
      <c r="BMF23" s="7"/>
      <c r="BMG23" s="7"/>
      <c r="BMH23" s="7"/>
      <c r="BMI23" s="7"/>
      <c r="BMJ23" s="7"/>
      <c r="BMK23" s="7"/>
      <c r="BML23" s="7"/>
      <c r="BMM23" s="7"/>
      <c r="BMN23" s="7"/>
      <c r="BMO23" s="7"/>
      <c r="BMP23" s="7"/>
      <c r="BMQ23" s="7"/>
      <c r="BMR23" s="7"/>
      <c r="BMS23" s="7"/>
      <c r="BMT23" s="7"/>
      <c r="BMU23" s="7"/>
      <c r="BMV23" s="7"/>
      <c r="BMW23" s="7"/>
      <c r="BMX23" s="7"/>
      <c r="BMY23" s="7"/>
      <c r="BMZ23" s="7"/>
      <c r="BNA23" s="7"/>
      <c r="BNB23" s="7"/>
      <c r="BNC23" s="7"/>
      <c r="BND23" s="7"/>
      <c r="BNE23" s="7"/>
      <c r="BNF23" s="7"/>
      <c r="BNG23" s="7"/>
      <c r="BNH23" s="7"/>
      <c r="BNI23" s="7"/>
      <c r="BNJ23" s="7"/>
      <c r="BNK23" s="7"/>
      <c r="BNL23" s="7"/>
      <c r="BNM23" s="7"/>
      <c r="BNN23" s="7"/>
      <c r="BNO23" s="7"/>
      <c r="BNP23" s="7"/>
      <c r="BNQ23" s="7"/>
      <c r="BNR23" s="7"/>
      <c r="BNS23" s="7"/>
      <c r="BNT23" s="7"/>
      <c r="BNU23" s="7"/>
      <c r="BNV23" s="7"/>
      <c r="BNW23" s="7"/>
      <c r="BNX23" s="7"/>
      <c r="BNY23" s="7"/>
      <c r="BNZ23" s="7"/>
      <c r="BOA23" s="7"/>
      <c r="BOB23" s="7"/>
      <c r="BOC23" s="7"/>
      <c r="BOD23" s="7"/>
      <c r="BOE23" s="7"/>
      <c r="BOF23" s="7"/>
      <c r="BOG23" s="7"/>
      <c r="BOH23" s="7"/>
      <c r="BOI23" s="7"/>
      <c r="BOJ23" s="7"/>
      <c r="BOK23" s="7"/>
      <c r="BOL23" s="7"/>
      <c r="BOM23" s="7"/>
      <c r="BON23" s="7"/>
      <c r="BOO23" s="7"/>
      <c r="BOP23" s="7"/>
      <c r="BOQ23" s="7"/>
      <c r="BOR23" s="7"/>
      <c r="BOS23" s="7"/>
      <c r="BOT23" s="7"/>
      <c r="BOU23" s="7"/>
      <c r="BOV23" s="7"/>
      <c r="BOW23" s="7"/>
      <c r="BOX23" s="7"/>
      <c r="BOY23" s="7"/>
      <c r="BOZ23" s="7"/>
      <c r="BPA23" s="7"/>
      <c r="BPB23" s="7"/>
      <c r="BPC23" s="7"/>
      <c r="BPD23" s="7"/>
      <c r="BPE23" s="7"/>
      <c r="BPF23" s="7"/>
      <c r="BPG23" s="7"/>
      <c r="BPH23" s="7"/>
      <c r="BPI23" s="7"/>
      <c r="BPJ23" s="7"/>
      <c r="BPK23" s="7"/>
      <c r="BPL23" s="7"/>
      <c r="BPM23" s="7"/>
      <c r="BPN23" s="7"/>
      <c r="BPO23" s="7"/>
      <c r="BPP23" s="7"/>
      <c r="BPQ23" s="7"/>
      <c r="BPR23" s="7"/>
      <c r="BPS23" s="7"/>
      <c r="BPT23" s="7"/>
      <c r="BPU23" s="7"/>
      <c r="BPV23" s="7"/>
      <c r="BPW23" s="7"/>
      <c r="BPX23" s="7"/>
      <c r="BPY23" s="7"/>
      <c r="BPZ23" s="7"/>
      <c r="BQA23" s="7"/>
      <c r="BQB23" s="7"/>
      <c r="BQC23" s="7"/>
      <c r="BQD23" s="7"/>
      <c r="BQE23" s="7"/>
      <c r="BQF23" s="7"/>
      <c r="BQG23" s="7"/>
      <c r="BQH23" s="7"/>
      <c r="BQI23" s="7"/>
      <c r="BQJ23" s="7"/>
      <c r="BQK23" s="7"/>
      <c r="BQL23" s="7"/>
      <c r="BQM23" s="7"/>
      <c r="BQN23" s="7"/>
      <c r="BQO23" s="7"/>
      <c r="BQP23" s="7"/>
      <c r="BQQ23" s="7"/>
      <c r="BQR23" s="7"/>
      <c r="BQS23" s="7"/>
      <c r="BQT23" s="7"/>
      <c r="BQU23" s="7"/>
      <c r="BQV23" s="7"/>
      <c r="BQW23" s="7"/>
      <c r="BQX23" s="7"/>
      <c r="BQY23" s="7"/>
      <c r="BQZ23" s="7"/>
      <c r="BRA23" s="7"/>
      <c r="BRB23" s="7"/>
      <c r="BRC23" s="7"/>
      <c r="BRD23" s="7"/>
      <c r="BRE23" s="7"/>
      <c r="BRF23" s="7"/>
      <c r="BRG23" s="7"/>
      <c r="BRH23" s="7"/>
      <c r="BRI23" s="7"/>
      <c r="BRJ23" s="7"/>
      <c r="BRK23" s="7"/>
      <c r="BRL23" s="7"/>
      <c r="BRM23" s="7"/>
      <c r="BRN23" s="7"/>
      <c r="BRO23" s="7"/>
      <c r="BRP23" s="7"/>
      <c r="BRQ23" s="7"/>
      <c r="BRR23" s="7"/>
      <c r="BRS23" s="7"/>
      <c r="BRT23" s="7"/>
      <c r="BRU23" s="7"/>
      <c r="BRV23" s="7"/>
      <c r="BRW23" s="7"/>
      <c r="BRX23" s="7"/>
      <c r="BRY23" s="7"/>
      <c r="BRZ23" s="7"/>
      <c r="BSA23" s="7"/>
      <c r="BSB23" s="7"/>
      <c r="BSC23" s="7"/>
      <c r="BSD23" s="7"/>
      <c r="BSE23" s="7"/>
      <c r="BSF23" s="7"/>
      <c r="BSG23" s="7"/>
      <c r="BSH23" s="7"/>
      <c r="BSI23" s="7"/>
      <c r="BSJ23" s="7"/>
      <c r="BSK23" s="7"/>
      <c r="BSL23" s="7"/>
      <c r="BSM23" s="7"/>
      <c r="BSN23" s="7"/>
      <c r="BSO23" s="7"/>
      <c r="BSP23" s="7"/>
      <c r="BSQ23" s="7"/>
      <c r="BSR23" s="7"/>
      <c r="BSS23" s="7"/>
      <c r="BST23" s="7"/>
      <c r="BSU23" s="7"/>
      <c r="BSV23" s="7"/>
      <c r="BSW23" s="7"/>
      <c r="BSX23" s="7"/>
      <c r="BSY23" s="7"/>
      <c r="BSZ23" s="7"/>
      <c r="BTA23" s="7"/>
      <c r="BTB23" s="7"/>
      <c r="BTC23" s="7"/>
      <c r="BTD23" s="7"/>
      <c r="BTE23" s="7"/>
      <c r="BTF23" s="7"/>
      <c r="BTG23" s="7"/>
      <c r="BTH23" s="7"/>
      <c r="BTI23" s="7"/>
      <c r="BTJ23" s="7"/>
      <c r="BTK23" s="7"/>
      <c r="BTL23" s="7"/>
      <c r="BTM23" s="7"/>
      <c r="BTN23" s="7"/>
      <c r="BTO23" s="7"/>
      <c r="BTP23" s="7"/>
      <c r="BTQ23" s="7"/>
      <c r="BTR23" s="7"/>
      <c r="BTS23" s="7"/>
      <c r="BTT23" s="7"/>
      <c r="BTU23" s="7"/>
      <c r="BTV23" s="7"/>
      <c r="BTW23" s="7"/>
      <c r="BTX23" s="7"/>
      <c r="BTY23" s="7"/>
      <c r="BTZ23" s="7"/>
      <c r="BUA23" s="7"/>
      <c r="BUB23" s="7"/>
      <c r="BUC23" s="7"/>
      <c r="BUD23" s="7"/>
      <c r="BUE23" s="7"/>
      <c r="BUF23" s="7"/>
      <c r="BUG23" s="7"/>
      <c r="BUH23" s="7"/>
      <c r="BUI23" s="7"/>
      <c r="BUJ23" s="7"/>
      <c r="BUK23" s="7"/>
      <c r="BUL23" s="7"/>
      <c r="BUM23" s="7"/>
      <c r="BUN23" s="7"/>
      <c r="BUO23" s="7"/>
      <c r="BUP23" s="7"/>
      <c r="BUQ23" s="7"/>
      <c r="BUR23" s="7"/>
      <c r="BUS23" s="7"/>
      <c r="BUT23" s="7"/>
      <c r="BUU23" s="7"/>
      <c r="BUV23" s="7"/>
      <c r="BUW23" s="7"/>
      <c r="BUX23" s="7"/>
      <c r="BUY23" s="7"/>
      <c r="BUZ23" s="7"/>
      <c r="BVA23" s="7"/>
      <c r="BVB23" s="7"/>
      <c r="BVC23" s="7"/>
      <c r="BVD23" s="7"/>
      <c r="BVE23" s="7"/>
      <c r="BVF23" s="7"/>
      <c r="BVG23" s="7"/>
      <c r="BVH23" s="7"/>
      <c r="BVI23" s="7"/>
      <c r="BVJ23" s="7"/>
      <c r="BVK23" s="7"/>
      <c r="BVL23" s="7"/>
      <c r="BVM23" s="7"/>
      <c r="BVN23" s="7"/>
      <c r="BVO23" s="7"/>
      <c r="BVP23" s="7"/>
      <c r="BVQ23" s="7"/>
      <c r="BVR23" s="7"/>
      <c r="BVS23" s="7"/>
      <c r="BVT23" s="7"/>
      <c r="BVU23" s="7"/>
      <c r="BVV23" s="7"/>
      <c r="BVW23" s="7"/>
      <c r="BVX23" s="7"/>
      <c r="BVY23" s="7"/>
      <c r="BVZ23" s="7"/>
      <c r="BWA23" s="7"/>
      <c r="BWB23" s="7"/>
      <c r="BWC23" s="7"/>
      <c r="BWD23" s="7"/>
      <c r="BWE23" s="7"/>
      <c r="BWF23" s="7"/>
      <c r="BWG23" s="7"/>
      <c r="BWH23" s="7"/>
      <c r="BWI23" s="7"/>
      <c r="BWJ23" s="7"/>
      <c r="BWK23" s="7"/>
      <c r="BWL23" s="7"/>
      <c r="BWM23" s="7"/>
      <c r="BWN23" s="7"/>
      <c r="BWO23" s="7"/>
      <c r="BWP23" s="7"/>
      <c r="BWQ23" s="7"/>
      <c r="BWR23" s="7"/>
      <c r="BWS23" s="7"/>
      <c r="BWT23" s="7"/>
      <c r="BWU23" s="7"/>
      <c r="BWV23" s="7"/>
      <c r="BWW23" s="7"/>
      <c r="BWX23" s="7"/>
      <c r="BWY23" s="7"/>
      <c r="BWZ23" s="7"/>
      <c r="BXA23" s="7"/>
      <c r="BXB23" s="7"/>
      <c r="BXC23" s="7"/>
      <c r="BXD23" s="7"/>
      <c r="BXE23" s="7"/>
      <c r="BXF23" s="7"/>
      <c r="BXG23" s="7"/>
      <c r="BXH23" s="7"/>
      <c r="BXI23" s="7"/>
      <c r="BXJ23" s="7"/>
      <c r="BXK23" s="7"/>
      <c r="BXL23" s="7"/>
      <c r="BXM23" s="7"/>
      <c r="BXN23" s="7"/>
      <c r="BXO23" s="7"/>
      <c r="BXP23" s="7"/>
      <c r="BXQ23" s="7"/>
      <c r="BXR23" s="7"/>
      <c r="BXS23" s="7"/>
      <c r="BXT23" s="7"/>
      <c r="BXU23" s="7"/>
      <c r="BXV23" s="7"/>
      <c r="BXW23" s="7"/>
      <c r="BXX23" s="7"/>
      <c r="BXY23" s="7"/>
      <c r="BXZ23" s="7"/>
      <c r="BYA23" s="7"/>
      <c r="BYB23" s="7"/>
      <c r="BYC23" s="7"/>
      <c r="BYD23" s="7"/>
      <c r="BYE23" s="7"/>
      <c r="BYF23" s="7"/>
      <c r="BYG23" s="7"/>
      <c r="BYH23" s="7"/>
      <c r="BYI23" s="7"/>
      <c r="BYJ23" s="7"/>
      <c r="BYK23" s="7"/>
      <c r="BYL23" s="7"/>
      <c r="BYM23" s="7"/>
      <c r="BYN23" s="7"/>
      <c r="BYO23" s="7"/>
      <c r="BYP23" s="7"/>
      <c r="BYQ23" s="7"/>
      <c r="BYR23" s="7"/>
      <c r="BYS23" s="7"/>
      <c r="BYT23" s="7"/>
      <c r="BYU23" s="7"/>
      <c r="BYV23" s="7"/>
      <c r="BYW23" s="7"/>
      <c r="BYX23" s="7"/>
      <c r="BYY23" s="7"/>
      <c r="BYZ23" s="7"/>
      <c r="BZA23" s="7"/>
      <c r="BZB23" s="7"/>
      <c r="BZC23" s="7"/>
      <c r="BZD23" s="7"/>
      <c r="BZE23" s="7"/>
      <c r="BZF23" s="7"/>
      <c r="BZG23" s="7"/>
      <c r="BZH23" s="7"/>
      <c r="BZI23" s="7"/>
      <c r="BZJ23" s="7"/>
      <c r="BZK23" s="7"/>
      <c r="BZL23" s="7"/>
      <c r="BZM23" s="7"/>
      <c r="BZN23" s="7"/>
      <c r="BZO23" s="7"/>
      <c r="BZP23" s="7"/>
      <c r="BZQ23" s="7"/>
      <c r="BZR23" s="7"/>
      <c r="BZS23" s="7"/>
      <c r="BZT23" s="7"/>
      <c r="BZU23" s="7"/>
      <c r="BZV23" s="7"/>
      <c r="BZW23" s="7"/>
      <c r="BZX23" s="7"/>
      <c r="BZY23" s="7"/>
      <c r="BZZ23" s="7"/>
      <c r="CAA23" s="7"/>
      <c r="CAB23" s="7"/>
      <c r="CAC23" s="7"/>
      <c r="CAD23" s="7"/>
      <c r="CAE23" s="7"/>
      <c r="CAF23" s="7"/>
      <c r="CAG23" s="7"/>
      <c r="CAH23" s="7"/>
      <c r="CAI23" s="7"/>
      <c r="CAJ23" s="7"/>
      <c r="CAK23" s="7"/>
      <c r="CAL23" s="7"/>
      <c r="CAM23" s="7"/>
      <c r="CAN23" s="7"/>
      <c r="CAO23" s="7"/>
      <c r="CAP23" s="7"/>
      <c r="CAQ23" s="7"/>
      <c r="CAR23" s="7"/>
      <c r="CAS23" s="7"/>
      <c r="CAT23" s="7"/>
      <c r="CAU23" s="7"/>
      <c r="CAV23" s="7"/>
      <c r="CAW23" s="7"/>
      <c r="CAX23" s="7"/>
      <c r="CAY23" s="7"/>
      <c r="CAZ23" s="7"/>
      <c r="CBA23" s="7"/>
      <c r="CBB23" s="7"/>
      <c r="CBC23" s="7"/>
      <c r="CBD23" s="7"/>
      <c r="CBE23" s="7"/>
      <c r="CBF23" s="7"/>
      <c r="CBG23" s="7"/>
      <c r="CBH23" s="7"/>
      <c r="CBI23" s="7"/>
      <c r="CBJ23" s="7"/>
      <c r="CBK23" s="7"/>
      <c r="CBL23" s="7"/>
      <c r="CBM23" s="7"/>
      <c r="CBN23" s="7"/>
      <c r="CBO23" s="7"/>
      <c r="CBP23" s="7"/>
      <c r="CBQ23" s="7"/>
      <c r="CBR23" s="7"/>
      <c r="CBS23" s="7"/>
      <c r="CBT23" s="7"/>
      <c r="CBU23" s="7"/>
      <c r="CBV23" s="7"/>
      <c r="CBW23" s="7"/>
      <c r="CBX23" s="7"/>
      <c r="CBY23" s="7"/>
      <c r="CBZ23" s="7"/>
      <c r="CCA23" s="7"/>
      <c r="CCB23" s="7"/>
      <c r="CCC23" s="7"/>
      <c r="CCD23" s="7"/>
      <c r="CCE23" s="7"/>
      <c r="CCF23" s="7"/>
      <c r="CCG23" s="7"/>
      <c r="CCH23" s="7"/>
      <c r="CCI23" s="7"/>
      <c r="CCJ23" s="7"/>
      <c r="CCK23" s="7"/>
      <c r="CCL23" s="7"/>
      <c r="CCM23" s="7"/>
      <c r="CCN23" s="7"/>
      <c r="CCO23" s="7"/>
      <c r="CCP23" s="7"/>
      <c r="CCQ23" s="7"/>
      <c r="CCR23" s="7"/>
      <c r="CCS23" s="7"/>
      <c r="CCT23" s="7"/>
      <c r="CCU23" s="7"/>
      <c r="CCV23" s="7"/>
      <c r="CCW23" s="7"/>
      <c r="CCX23" s="7"/>
      <c r="CCY23" s="7"/>
      <c r="CCZ23" s="7"/>
      <c r="CDA23" s="7"/>
      <c r="CDB23" s="7"/>
      <c r="CDC23" s="7"/>
      <c r="CDD23" s="7"/>
      <c r="CDE23" s="7"/>
      <c r="CDF23" s="7"/>
      <c r="CDG23" s="7"/>
      <c r="CDH23" s="7"/>
      <c r="CDI23" s="7"/>
      <c r="CDJ23" s="7"/>
      <c r="CDK23" s="7"/>
      <c r="CDL23" s="7"/>
      <c r="CDM23" s="7"/>
      <c r="CDN23" s="7"/>
      <c r="CDO23" s="7"/>
      <c r="CDP23" s="7"/>
      <c r="CDQ23" s="7"/>
      <c r="CDR23" s="7"/>
      <c r="CDS23" s="7"/>
      <c r="CDT23" s="7"/>
      <c r="CDU23" s="7"/>
      <c r="CDV23" s="7"/>
      <c r="CDW23" s="7"/>
      <c r="CDX23" s="7"/>
      <c r="CDY23" s="7"/>
      <c r="CDZ23" s="7"/>
      <c r="CEA23" s="7"/>
      <c r="CEB23" s="7"/>
      <c r="CEC23" s="7"/>
      <c r="CED23" s="7"/>
      <c r="CEE23" s="7"/>
      <c r="CEF23" s="7"/>
      <c r="CEG23" s="7"/>
      <c r="CEH23" s="7"/>
      <c r="CEI23" s="7"/>
      <c r="CEJ23" s="7"/>
      <c r="CEK23" s="7"/>
      <c r="CEL23" s="7"/>
      <c r="CEM23" s="7"/>
      <c r="CEN23" s="7"/>
      <c r="CEO23" s="7"/>
      <c r="CEP23" s="7"/>
      <c r="CEQ23" s="7"/>
      <c r="CER23" s="7"/>
      <c r="CES23" s="7"/>
      <c r="CET23" s="7"/>
      <c r="CEU23" s="7"/>
      <c r="CEV23" s="7"/>
      <c r="CEW23" s="7"/>
      <c r="CEX23" s="7"/>
      <c r="CEY23" s="7"/>
      <c r="CEZ23" s="7"/>
      <c r="CFA23" s="7"/>
      <c r="CFB23" s="7"/>
      <c r="CFC23" s="7"/>
      <c r="CFD23" s="7"/>
      <c r="CFE23" s="7"/>
      <c r="CFF23" s="7"/>
      <c r="CFG23" s="7"/>
      <c r="CFH23" s="7"/>
      <c r="CFI23" s="7"/>
      <c r="CFJ23" s="7"/>
      <c r="CFK23" s="7"/>
      <c r="CFL23" s="7"/>
      <c r="CFM23" s="7"/>
      <c r="CFN23" s="7"/>
      <c r="CFO23" s="7"/>
      <c r="CFP23" s="7"/>
      <c r="CFQ23" s="7"/>
      <c r="CFR23" s="7"/>
      <c r="CFS23" s="7"/>
      <c r="CFT23" s="7"/>
      <c r="CFU23" s="7"/>
      <c r="CFV23" s="7"/>
      <c r="CFW23" s="7"/>
      <c r="CFX23" s="7"/>
      <c r="CFY23" s="7"/>
      <c r="CFZ23" s="7"/>
      <c r="CGA23" s="7"/>
      <c r="CGB23" s="7"/>
      <c r="CGC23" s="7"/>
      <c r="CGD23" s="7"/>
      <c r="CGE23" s="7"/>
      <c r="CGF23" s="7"/>
      <c r="CGG23" s="7"/>
      <c r="CGH23" s="7"/>
      <c r="CGI23" s="7"/>
      <c r="CGJ23" s="7"/>
      <c r="CGK23" s="7"/>
      <c r="CGL23" s="7"/>
      <c r="CGM23" s="7"/>
      <c r="CGN23" s="7"/>
      <c r="CGO23" s="7"/>
      <c r="CGP23" s="7"/>
      <c r="CGQ23" s="7"/>
      <c r="CGR23" s="7"/>
      <c r="CGS23" s="7"/>
      <c r="CGT23" s="7"/>
      <c r="CGU23" s="7"/>
      <c r="CGV23" s="7"/>
      <c r="CGW23" s="7"/>
      <c r="CGX23" s="7"/>
      <c r="CGY23" s="7"/>
      <c r="CGZ23" s="7"/>
      <c r="CHA23" s="7"/>
      <c r="CHB23" s="7"/>
      <c r="CHC23" s="7"/>
      <c r="CHD23" s="7"/>
      <c r="CHE23" s="7"/>
      <c r="CHF23" s="7"/>
      <c r="CHG23" s="7"/>
      <c r="CHH23" s="7"/>
      <c r="CHI23" s="7"/>
      <c r="CHJ23" s="7"/>
      <c r="CHK23" s="7"/>
      <c r="CHL23" s="7"/>
      <c r="CHM23" s="7"/>
      <c r="CHN23" s="7"/>
      <c r="CHO23" s="7"/>
      <c r="CHP23" s="7"/>
      <c r="CHQ23" s="7"/>
      <c r="CHR23" s="7"/>
      <c r="CHS23" s="7"/>
      <c r="CHT23" s="7"/>
      <c r="CHU23" s="7"/>
      <c r="CHV23" s="7"/>
      <c r="CHW23" s="7"/>
      <c r="CHX23" s="7"/>
      <c r="CHY23" s="7"/>
      <c r="CHZ23" s="7"/>
      <c r="CIA23" s="7"/>
      <c r="CIB23" s="7"/>
      <c r="CIC23" s="7"/>
      <c r="CID23" s="7"/>
      <c r="CIE23" s="7"/>
      <c r="CIF23" s="7"/>
      <c r="CIG23" s="7"/>
      <c r="CIH23" s="7"/>
      <c r="CII23" s="7"/>
      <c r="CIJ23" s="7"/>
      <c r="CIK23" s="7"/>
      <c r="CIL23" s="7"/>
      <c r="CIM23" s="7"/>
      <c r="CIN23" s="7"/>
      <c r="CIO23" s="7"/>
      <c r="CIP23" s="7"/>
      <c r="CIQ23" s="7"/>
      <c r="CIR23" s="7"/>
      <c r="CIS23" s="7"/>
      <c r="CIT23" s="7"/>
      <c r="CIU23" s="7"/>
      <c r="CIV23" s="7"/>
      <c r="CIW23" s="7"/>
      <c r="CIX23" s="7"/>
      <c r="CIY23" s="7"/>
      <c r="CIZ23" s="7"/>
      <c r="CJA23" s="7"/>
      <c r="CJB23" s="7"/>
      <c r="CJC23" s="7"/>
      <c r="CJD23" s="7"/>
      <c r="CJE23" s="7"/>
      <c r="CJF23" s="7"/>
      <c r="CJG23" s="7"/>
      <c r="CJH23" s="7"/>
      <c r="CJI23" s="7"/>
      <c r="CJJ23" s="7"/>
      <c r="CJK23" s="7"/>
      <c r="CJL23" s="7"/>
      <c r="CJM23" s="7"/>
      <c r="CJN23" s="7"/>
      <c r="CJO23" s="7"/>
      <c r="CJP23" s="7"/>
      <c r="CJQ23" s="7"/>
      <c r="CJR23" s="7"/>
      <c r="CJS23" s="7"/>
      <c r="CJT23" s="7"/>
      <c r="CJU23" s="7"/>
      <c r="CJV23" s="7"/>
      <c r="CJW23" s="7"/>
      <c r="CJX23" s="7"/>
      <c r="CJY23" s="7"/>
      <c r="CJZ23" s="7"/>
      <c r="CKA23" s="7"/>
      <c r="CKB23" s="7"/>
      <c r="CKC23" s="7"/>
      <c r="CKD23" s="7"/>
      <c r="CKE23" s="7"/>
      <c r="CKF23" s="7"/>
      <c r="CKG23" s="7"/>
      <c r="CKH23" s="7"/>
      <c r="CKI23" s="7"/>
      <c r="CKJ23" s="7"/>
      <c r="CKK23" s="7"/>
      <c r="CKL23" s="7"/>
      <c r="CKM23" s="7"/>
      <c r="CKN23" s="7"/>
      <c r="CKO23" s="7"/>
      <c r="CKP23" s="7"/>
      <c r="CKQ23" s="7"/>
      <c r="CKR23" s="7"/>
      <c r="CKS23" s="7"/>
      <c r="CKT23" s="7"/>
      <c r="CKU23" s="7"/>
      <c r="CKV23" s="7"/>
      <c r="CKW23" s="7"/>
      <c r="CKX23" s="7"/>
      <c r="CKY23" s="7"/>
      <c r="CKZ23" s="7"/>
      <c r="CLA23" s="7"/>
      <c r="CLB23" s="7"/>
      <c r="CLC23" s="7"/>
      <c r="CLD23" s="7"/>
      <c r="CLE23" s="7"/>
      <c r="CLF23" s="7"/>
      <c r="CLG23" s="7"/>
      <c r="CLH23" s="7"/>
      <c r="CLI23" s="7"/>
      <c r="CLJ23" s="7"/>
      <c r="CLK23" s="7"/>
      <c r="CLL23" s="7"/>
      <c r="CLM23" s="7"/>
      <c r="CLN23" s="7"/>
      <c r="CLO23" s="7"/>
      <c r="CLP23" s="7"/>
      <c r="CLQ23" s="7"/>
      <c r="CLR23" s="7"/>
      <c r="CLS23" s="7"/>
      <c r="CLT23" s="7"/>
      <c r="CLU23" s="7"/>
      <c r="CLV23" s="7"/>
      <c r="CLW23" s="7"/>
      <c r="CLX23" s="7"/>
      <c r="CLY23" s="7"/>
      <c r="CLZ23" s="7"/>
      <c r="CMA23" s="7"/>
      <c r="CMB23" s="7"/>
      <c r="CMC23" s="7"/>
      <c r="CMD23" s="7"/>
      <c r="CME23" s="7"/>
      <c r="CMF23" s="7"/>
      <c r="CMG23" s="7"/>
      <c r="CMH23" s="7"/>
      <c r="CMI23" s="7"/>
      <c r="CMJ23" s="7"/>
      <c r="CMK23" s="7"/>
      <c r="CML23" s="7"/>
      <c r="CMM23" s="7"/>
      <c r="CMN23" s="7"/>
      <c r="CMO23" s="7"/>
      <c r="CMP23" s="7"/>
      <c r="CMQ23" s="7"/>
      <c r="CMR23" s="7"/>
      <c r="CMS23" s="7"/>
      <c r="CMT23" s="7"/>
      <c r="CMU23" s="7"/>
      <c r="CMV23" s="7"/>
      <c r="CMW23" s="7"/>
      <c r="CMX23" s="7"/>
      <c r="CMY23" s="7"/>
      <c r="CMZ23" s="7"/>
      <c r="CNA23" s="7"/>
      <c r="CNB23" s="7"/>
      <c r="CNC23" s="7"/>
      <c r="CND23" s="7"/>
      <c r="CNE23" s="7"/>
      <c r="CNF23" s="7"/>
      <c r="CNG23" s="7"/>
      <c r="CNH23" s="7"/>
      <c r="CNI23" s="7"/>
      <c r="CNJ23" s="7"/>
      <c r="CNK23" s="7"/>
      <c r="CNL23" s="7"/>
      <c r="CNM23" s="7"/>
      <c r="CNN23" s="7"/>
      <c r="CNO23" s="7"/>
      <c r="CNP23" s="7"/>
      <c r="CNQ23" s="7"/>
      <c r="CNR23" s="7"/>
      <c r="CNS23" s="7"/>
      <c r="CNT23" s="7"/>
      <c r="CNU23" s="7"/>
      <c r="CNV23" s="7"/>
      <c r="CNW23" s="7"/>
      <c r="CNX23" s="7"/>
      <c r="CNY23" s="7"/>
      <c r="CNZ23" s="7"/>
      <c r="COA23" s="7"/>
      <c r="COB23" s="7"/>
      <c r="COC23" s="7"/>
      <c r="COD23" s="7"/>
      <c r="COE23" s="7"/>
      <c r="COF23" s="7"/>
      <c r="COG23" s="7"/>
      <c r="COH23" s="7"/>
      <c r="COI23" s="7"/>
      <c r="COJ23" s="7"/>
      <c r="COK23" s="7"/>
      <c r="COL23" s="7"/>
      <c r="COM23" s="7"/>
      <c r="CON23" s="7"/>
      <c r="COO23" s="7"/>
      <c r="COP23" s="7"/>
      <c r="COQ23" s="7"/>
      <c r="COR23" s="7"/>
      <c r="COS23" s="7"/>
      <c r="COT23" s="7"/>
      <c r="COU23" s="7"/>
      <c r="COV23" s="7"/>
      <c r="COW23" s="7"/>
      <c r="COX23" s="7"/>
      <c r="COY23" s="7"/>
      <c r="COZ23" s="7"/>
      <c r="CPA23" s="7"/>
      <c r="CPB23" s="7"/>
      <c r="CPC23" s="7"/>
      <c r="CPD23" s="7"/>
      <c r="CPE23" s="7"/>
      <c r="CPF23" s="7"/>
      <c r="CPG23" s="7"/>
      <c r="CPH23" s="7"/>
      <c r="CPI23" s="7"/>
      <c r="CPJ23" s="7"/>
      <c r="CPK23" s="7"/>
      <c r="CPL23" s="7"/>
      <c r="CPM23" s="7"/>
      <c r="CPN23" s="7"/>
      <c r="CPO23" s="7"/>
      <c r="CPP23" s="7"/>
      <c r="CPQ23" s="7"/>
      <c r="CPR23" s="7"/>
      <c r="CPS23" s="7"/>
      <c r="CPT23" s="7"/>
      <c r="CPU23" s="7"/>
      <c r="CPV23" s="7"/>
      <c r="CPW23" s="7"/>
      <c r="CPX23" s="7"/>
      <c r="CPY23" s="7"/>
      <c r="CPZ23" s="7"/>
      <c r="CQA23" s="7"/>
      <c r="CQB23" s="7"/>
      <c r="CQC23" s="7"/>
      <c r="CQD23" s="7"/>
      <c r="CQE23" s="7"/>
      <c r="CQF23" s="7"/>
      <c r="CQG23" s="7"/>
      <c r="CQH23" s="7"/>
      <c r="CQI23" s="7"/>
      <c r="CQJ23" s="7"/>
      <c r="CQK23" s="7"/>
      <c r="CQL23" s="7"/>
      <c r="CQM23" s="7"/>
      <c r="CQN23" s="7"/>
      <c r="CQO23" s="7"/>
      <c r="CQP23" s="7"/>
      <c r="CQQ23" s="7"/>
      <c r="CQR23" s="7"/>
      <c r="CQS23" s="7"/>
      <c r="CQT23" s="7"/>
      <c r="CQU23" s="7"/>
      <c r="CQV23" s="7"/>
      <c r="CQW23" s="7"/>
      <c r="CQX23" s="7"/>
      <c r="CQY23" s="7"/>
      <c r="CQZ23" s="7"/>
      <c r="CRA23" s="7"/>
      <c r="CRB23" s="7"/>
      <c r="CRC23" s="7"/>
      <c r="CRD23" s="7"/>
      <c r="CRE23" s="7"/>
      <c r="CRF23" s="7"/>
      <c r="CRG23" s="7"/>
      <c r="CRH23" s="7"/>
      <c r="CRI23" s="7"/>
      <c r="CRJ23" s="7"/>
      <c r="CRK23" s="7"/>
      <c r="CRL23" s="7"/>
      <c r="CRM23" s="7"/>
      <c r="CRN23" s="7"/>
      <c r="CRO23" s="7"/>
      <c r="CRP23" s="7"/>
      <c r="CRQ23" s="7"/>
      <c r="CRR23" s="7"/>
      <c r="CRS23" s="7"/>
      <c r="CRT23" s="7"/>
      <c r="CRU23" s="7"/>
      <c r="CRV23" s="7"/>
      <c r="CRW23" s="7"/>
      <c r="CRX23" s="7"/>
      <c r="CRY23" s="7"/>
      <c r="CRZ23" s="7"/>
      <c r="CSA23" s="7"/>
      <c r="CSB23" s="7"/>
      <c r="CSC23" s="7"/>
      <c r="CSD23" s="7"/>
      <c r="CSE23" s="7"/>
      <c r="CSF23" s="7"/>
      <c r="CSG23" s="7"/>
      <c r="CSH23" s="7"/>
      <c r="CSI23" s="7"/>
      <c r="CSJ23" s="7"/>
      <c r="CSK23" s="7"/>
      <c r="CSL23" s="7"/>
      <c r="CSM23" s="7"/>
      <c r="CSN23" s="7"/>
      <c r="CSO23" s="7"/>
      <c r="CSP23" s="7"/>
      <c r="CSQ23" s="7"/>
      <c r="CSR23" s="7"/>
      <c r="CSS23" s="7"/>
      <c r="CST23" s="7"/>
      <c r="CSU23" s="7"/>
      <c r="CSV23" s="7"/>
      <c r="CSW23" s="7"/>
      <c r="CSX23" s="7"/>
      <c r="CSY23" s="7"/>
      <c r="CSZ23" s="7"/>
      <c r="CTA23" s="7"/>
      <c r="CTB23" s="7"/>
      <c r="CTC23" s="7"/>
      <c r="CTD23" s="7"/>
      <c r="CTE23" s="7"/>
      <c r="CTF23" s="7"/>
      <c r="CTG23" s="7"/>
      <c r="CTH23" s="7"/>
      <c r="CTI23" s="7"/>
      <c r="CTJ23" s="7"/>
      <c r="CTK23" s="7"/>
      <c r="CTL23" s="7"/>
      <c r="CTM23" s="7"/>
      <c r="CTN23" s="7"/>
      <c r="CTO23" s="7"/>
      <c r="CTP23" s="7"/>
      <c r="CTQ23" s="7"/>
      <c r="CTR23" s="7"/>
      <c r="CTS23" s="7"/>
      <c r="CTT23" s="7"/>
      <c r="CTU23" s="7"/>
      <c r="CTV23" s="7"/>
      <c r="CTW23" s="7"/>
      <c r="CTX23" s="7"/>
      <c r="CTY23" s="7"/>
      <c r="CTZ23" s="7"/>
      <c r="CUA23" s="7"/>
      <c r="CUB23" s="7"/>
      <c r="CUC23" s="7"/>
      <c r="CUD23" s="7"/>
      <c r="CUE23" s="7"/>
      <c r="CUF23" s="7"/>
      <c r="CUG23" s="7"/>
      <c r="CUH23" s="7"/>
      <c r="CUI23" s="7"/>
      <c r="CUJ23" s="7"/>
      <c r="CUK23" s="7"/>
      <c r="CUL23" s="7"/>
      <c r="CUM23" s="7"/>
      <c r="CUN23" s="7"/>
      <c r="CUO23" s="7"/>
      <c r="CUP23" s="7"/>
      <c r="CUQ23" s="7"/>
      <c r="CUR23" s="7"/>
      <c r="CUS23" s="7"/>
      <c r="CUT23" s="7"/>
      <c r="CUU23" s="7"/>
      <c r="CUV23" s="7"/>
      <c r="CUW23" s="7"/>
      <c r="CUX23" s="7"/>
      <c r="CUY23" s="7"/>
      <c r="CUZ23" s="7"/>
      <c r="CVA23" s="7"/>
      <c r="CVB23" s="7"/>
      <c r="CVC23" s="7"/>
      <c r="CVD23" s="7"/>
      <c r="CVE23" s="7"/>
      <c r="CVF23" s="7"/>
      <c r="CVG23" s="7"/>
      <c r="CVH23" s="7"/>
      <c r="CVI23" s="7"/>
      <c r="CVJ23" s="7"/>
      <c r="CVK23" s="7"/>
      <c r="CVL23" s="7"/>
      <c r="CVM23" s="7"/>
      <c r="CVN23" s="7"/>
      <c r="CVO23" s="7"/>
      <c r="CVP23" s="7"/>
      <c r="CVQ23" s="7"/>
      <c r="CVR23" s="7"/>
      <c r="CVS23" s="7"/>
      <c r="CVT23" s="7"/>
      <c r="CVU23" s="7"/>
      <c r="CVV23" s="7"/>
      <c r="CVW23" s="7"/>
      <c r="CVX23" s="7"/>
      <c r="CVY23" s="7"/>
      <c r="CVZ23" s="7"/>
      <c r="CWA23" s="7"/>
      <c r="CWB23" s="7"/>
      <c r="CWC23" s="7"/>
      <c r="CWD23" s="7"/>
      <c r="CWE23" s="7"/>
      <c r="CWF23" s="7"/>
      <c r="CWG23" s="7"/>
      <c r="CWH23" s="7"/>
      <c r="CWI23" s="7"/>
      <c r="CWJ23" s="7"/>
      <c r="CWK23" s="7"/>
      <c r="CWL23" s="7"/>
      <c r="CWM23" s="7"/>
      <c r="CWN23" s="7"/>
      <c r="CWO23" s="7"/>
      <c r="CWP23" s="7"/>
      <c r="CWQ23" s="7"/>
      <c r="CWR23" s="7"/>
      <c r="CWS23" s="7"/>
      <c r="CWT23" s="7"/>
      <c r="CWU23" s="7"/>
      <c r="CWV23" s="7"/>
      <c r="CWW23" s="7"/>
      <c r="CWX23" s="7"/>
      <c r="CWY23" s="7"/>
      <c r="CWZ23" s="7"/>
      <c r="CXA23" s="7"/>
      <c r="CXB23" s="7"/>
      <c r="CXC23" s="7"/>
      <c r="CXD23" s="7"/>
      <c r="CXE23" s="7"/>
      <c r="CXF23" s="7"/>
      <c r="CXG23" s="7"/>
      <c r="CXH23" s="7"/>
      <c r="CXI23" s="7"/>
      <c r="CXJ23" s="7"/>
      <c r="CXK23" s="7"/>
      <c r="CXL23" s="7"/>
      <c r="CXM23" s="7"/>
      <c r="CXN23" s="7"/>
      <c r="CXO23" s="7"/>
      <c r="CXP23" s="7"/>
      <c r="CXQ23" s="7"/>
      <c r="CXR23" s="7"/>
      <c r="CXS23" s="7"/>
      <c r="CXT23" s="7"/>
      <c r="CXU23" s="7"/>
      <c r="CXV23" s="7"/>
      <c r="CXW23" s="7"/>
      <c r="CXX23" s="7"/>
      <c r="CXY23" s="7"/>
      <c r="CXZ23" s="7"/>
      <c r="CYA23" s="7"/>
      <c r="CYB23" s="7"/>
      <c r="CYC23" s="7"/>
      <c r="CYD23" s="7"/>
      <c r="CYE23" s="7"/>
      <c r="CYF23" s="7"/>
      <c r="CYG23" s="7"/>
      <c r="CYH23" s="7"/>
      <c r="CYI23" s="7"/>
      <c r="CYJ23" s="7"/>
      <c r="CYK23" s="7"/>
      <c r="CYL23" s="7"/>
      <c r="CYM23" s="7"/>
      <c r="CYN23" s="7"/>
      <c r="CYO23" s="7"/>
      <c r="CYP23" s="7"/>
      <c r="CYQ23" s="7"/>
      <c r="CYR23" s="7"/>
      <c r="CYS23" s="7"/>
      <c r="CYT23" s="7"/>
      <c r="CYU23" s="7"/>
      <c r="CYV23" s="7"/>
      <c r="CYW23" s="7"/>
      <c r="CYX23" s="7"/>
      <c r="CYY23" s="7"/>
      <c r="CYZ23" s="7"/>
      <c r="CZA23" s="7"/>
      <c r="CZB23" s="7"/>
      <c r="CZC23" s="7"/>
      <c r="CZD23" s="7"/>
      <c r="CZE23" s="7"/>
      <c r="CZF23" s="7"/>
      <c r="CZG23" s="7"/>
      <c r="CZH23" s="7"/>
      <c r="CZI23" s="7"/>
      <c r="CZJ23" s="7"/>
      <c r="CZK23" s="7"/>
      <c r="CZL23" s="7"/>
      <c r="CZM23" s="7"/>
      <c r="CZN23" s="7"/>
      <c r="CZO23" s="7"/>
      <c r="CZP23" s="7"/>
      <c r="CZQ23" s="7"/>
      <c r="CZR23" s="7"/>
      <c r="CZS23" s="7"/>
      <c r="CZT23" s="7"/>
      <c r="CZU23" s="7"/>
      <c r="CZV23" s="7"/>
      <c r="CZW23" s="7"/>
      <c r="CZX23" s="7"/>
      <c r="CZY23" s="7"/>
      <c r="CZZ23" s="7"/>
      <c r="DAA23" s="7"/>
      <c r="DAB23" s="7"/>
      <c r="DAC23" s="7"/>
      <c r="DAD23" s="7"/>
      <c r="DAE23" s="7"/>
      <c r="DAF23" s="7"/>
      <c r="DAG23" s="7"/>
      <c r="DAH23" s="7"/>
      <c r="DAI23" s="7"/>
      <c r="DAJ23" s="7"/>
      <c r="DAK23" s="7"/>
      <c r="DAL23" s="7"/>
      <c r="DAM23" s="7"/>
      <c r="DAN23" s="7"/>
      <c r="DAO23" s="7"/>
      <c r="DAP23" s="7"/>
      <c r="DAQ23" s="7"/>
      <c r="DAR23" s="7"/>
      <c r="DAS23" s="7"/>
      <c r="DAT23" s="7"/>
      <c r="DAU23" s="7"/>
      <c r="DAV23" s="7"/>
      <c r="DAW23" s="7"/>
      <c r="DAX23" s="7"/>
      <c r="DAY23" s="7"/>
      <c r="DAZ23" s="7"/>
      <c r="DBA23" s="7"/>
      <c r="DBB23" s="7"/>
      <c r="DBC23" s="7"/>
      <c r="DBD23" s="7"/>
      <c r="DBE23" s="7"/>
      <c r="DBF23" s="7"/>
      <c r="DBG23" s="7"/>
      <c r="DBH23" s="7"/>
      <c r="DBI23" s="7"/>
      <c r="DBJ23" s="7"/>
      <c r="DBK23" s="7"/>
      <c r="DBL23" s="7"/>
      <c r="DBM23" s="7"/>
      <c r="DBN23" s="7"/>
      <c r="DBO23" s="7"/>
      <c r="DBP23" s="7"/>
      <c r="DBQ23" s="7"/>
      <c r="DBR23" s="7"/>
      <c r="DBS23" s="7"/>
      <c r="DBT23" s="7"/>
      <c r="DBU23" s="7"/>
      <c r="DBV23" s="7"/>
      <c r="DBW23" s="7"/>
      <c r="DBX23" s="7"/>
      <c r="DBY23" s="7"/>
      <c r="DBZ23" s="7"/>
      <c r="DCA23" s="7"/>
      <c r="DCB23" s="7"/>
      <c r="DCC23" s="7"/>
      <c r="DCD23" s="7"/>
      <c r="DCE23" s="7"/>
      <c r="DCF23" s="7"/>
      <c r="DCG23" s="7"/>
      <c r="DCH23" s="7"/>
      <c r="DCI23" s="7"/>
      <c r="DCJ23" s="7"/>
      <c r="DCK23" s="7"/>
      <c r="DCL23" s="7"/>
      <c r="DCM23" s="7"/>
      <c r="DCN23" s="7"/>
      <c r="DCO23" s="7"/>
      <c r="DCP23" s="7"/>
      <c r="DCQ23" s="7"/>
      <c r="DCR23" s="7"/>
      <c r="DCS23" s="7"/>
      <c r="DCT23" s="7"/>
      <c r="DCU23" s="7"/>
      <c r="DCV23" s="7"/>
      <c r="DCW23" s="7"/>
      <c r="DCX23" s="7"/>
      <c r="DCY23" s="7"/>
      <c r="DCZ23" s="7"/>
      <c r="DDA23" s="7"/>
      <c r="DDB23" s="7"/>
      <c r="DDC23" s="7"/>
      <c r="DDD23" s="7"/>
      <c r="DDE23" s="7"/>
      <c r="DDF23" s="7"/>
      <c r="DDG23" s="7"/>
      <c r="DDH23" s="7"/>
      <c r="DDI23" s="7"/>
      <c r="DDJ23" s="7"/>
      <c r="DDK23" s="7"/>
      <c r="DDL23" s="7"/>
      <c r="DDM23" s="7"/>
      <c r="DDN23" s="7"/>
      <c r="DDO23" s="7"/>
      <c r="DDP23" s="7"/>
      <c r="DDQ23" s="7"/>
      <c r="DDR23" s="7"/>
      <c r="DDS23" s="7"/>
      <c r="DDT23" s="7"/>
      <c r="DDU23" s="7"/>
      <c r="DDV23" s="7"/>
      <c r="DDW23" s="7"/>
      <c r="DDX23" s="7"/>
      <c r="DDY23" s="7"/>
      <c r="DDZ23" s="7"/>
      <c r="DEA23" s="7"/>
      <c r="DEB23" s="7"/>
      <c r="DEC23" s="7"/>
      <c r="DED23" s="7"/>
      <c r="DEE23" s="7"/>
      <c r="DEF23" s="7"/>
      <c r="DEG23" s="7"/>
      <c r="DEH23" s="7"/>
      <c r="DEI23" s="7"/>
      <c r="DEJ23" s="7"/>
      <c r="DEK23" s="7"/>
      <c r="DEL23" s="7"/>
      <c r="DEM23" s="7"/>
      <c r="DEN23" s="7"/>
      <c r="DEO23" s="7"/>
      <c r="DEP23" s="7"/>
      <c r="DEQ23" s="7"/>
      <c r="DER23" s="7"/>
      <c r="DES23" s="7"/>
      <c r="DET23" s="7"/>
      <c r="DEU23" s="7"/>
      <c r="DEV23" s="7"/>
      <c r="DEW23" s="7"/>
      <c r="DEX23" s="7"/>
      <c r="DEY23" s="7"/>
      <c r="DEZ23" s="7"/>
      <c r="DFA23" s="7"/>
      <c r="DFB23" s="7"/>
      <c r="DFC23" s="7"/>
      <c r="DFD23" s="7"/>
      <c r="DFE23" s="7"/>
      <c r="DFF23" s="7"/>
      <c r="DFG23" s="7"/>
      <c r="DFH23" s="7"/>
      <c r="DFI23" s="7"/>
      <c r="DFJ23" s="7"/>
      <c r="DFK23" s="7"/>
      <c r="DFL23" s="7"/>
      <c r="DFM23" s="7"/>
      <c r="DFN23" s="7"/>
      <c r="DFO23" s="7"/>
      <c r="DFP23" s="7"/>
      <c r="DFQ23" s="7"/>
      <c r="DFR23" s="7"/>
      <c r="DFS23" s="7"/>
      <c r="DFT23" s="7"/>
      <c r="DFU23" s="7"/>
      <c r="DFV23" s="7"/>
      <c r="DFW23" s="7"/>
      <c r="DFX23" s="7"/>
      <c r="DFY23" s="7"/>
      <c r="DFZ23" s="7"/>
      <c r="DGA23" s="7"/>
      <c r="DGB23" s="7"/>
      <c r="DGC23" s="7"/>
      <c r="DGD23" s="7"/>
      <c r="DGE23" s="7"/>
      <c r="DGF23" s="7"/>
      <c r="DGG23" s="7"/>
      <c r="DGH23" s="7"/>
      <c r="DGI23" s="7"/>
      <c r="DGJ23" s="7"/>
      <c r="DGK23" s="7"/>
      <c r="DGL23" s="7"/>
      <c r="DGM23" s="7"/>
      <c r="DGN23" s="7"/>
      <c r="DGO23" s="7"/>
      <c r="DGP23" s="7"/>
      <c r="DGQ23" s="7"/>
      <c r="DGR23" s="7"/>
      <c r="DGS23" s="7"/>
      <c r="DGT23" s="7"/>
      <c r="DGU23" s="7"/>
      <c r="DGV23" s="7"/>
      <c r="DGW23" s="7"/>
      <c r="DGX23" s="7"/>
      <c r="DGY23" s="7"/>
      <c r="DGZ23" s="7"/>
      <c r="DHA23" s="7"/>
      <c r="DHB23" s="7"/>
      <c r="DHC23" s="7"/>
      <c r="DHD23" s="7"/>
      <c r="DHE23" s="7"/>
      <c r="DHF23" s="7"/>
      <c r="DHG23" s="7"/>
      <c r="DHH23" s="7"/>
      <c r="DHI23" s="7"/>
      <c r="DHJ23" s="7"/>
      <c r="DHK23" s="7"/>
      <c r="DHL23" s="7"/>
      <c r="DHM23" s="7"/>
      <c r="DHN23" s="7"/>
      <c r="DHO23" s="7"/>
      <c r="DHP23" s="7"/>
      <c r="DHQ23" s="7"/>
      <c r="DHR23" s="7"/>
    </row>
    <row r="24" spans="1:2930" s="73" customFormat="1" x14ac:dyDescent="0.25">
      <c r="A24" s="7"/>
      <c r="B24" s="7" t="s">
        <v>114</v>
      </c>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c r="IW24" s="7"/>
      <c r="IX24" s="7"/>
      <c r="IY24" s="7"/>
      <c r="IZ24" s="7"/>
      <c r="JA24" s="7"/>
      <c r="JB24" s="7"/>
      <c r="JC24" s="7"/>
      <c r="JD24" s="7"/>
      <c r="JE24" s="7"/>
      <c r="JF24" s="7"/>
      <c r="JG24" s="7"/>
      <c r="JH24" s="7"/>
      <c r="JI24" s="7"/>
      <c r="JJ24" s="7"/>
      <c r="JK24" s="7"/>
      <c r="JL24" s="7"/>
      <c r="JM24" s="7"/>
      <c r="JN24" s="7"/>
      <c r="JO24" s="7"/>
      <c r="JP24" s="7"/>
      <c r="JQ24" s="7"/>
      <c r="JR24" s="7"/>
      <c r="JS24" s="7"/>
      <c r="JT24" s="7"/>
      <c r="JU24" s="7"/>
      <c r="JV24" s="7"/>
      <c r="JW24" s="7"/>
      <c r="JX24" s="7"/>
      <c r="JY24" s="7"/>
      <c r="JZ24" s="7"/>
      <c r="KA24" s="7"/>
      <c r="KB24" s="7"/>
      <c r="KC24" s="7"/>
      <c r="KD24" s="7"/>
      <c r="KE24" s="7"/>
      <c r="KF24" s="7"/>
      <c r="KG24" s="7"/>
      <c r="KH24" s="7"/>
      <c r="KI24" s="7"/>
      <c r="KJ24" s="7"/>
      <c r="KK24" s="7"/>
      <c r="KL24" s="7"/>
      <c r="KM24" s="7"/>
      <c r="KN24" s="7"/>
      <c r="KO24" s="7"/>
      <c r="KP24" s="7"/>
      <c r="KQ24" s="7"/>
      <c r="KR24" s="7"/>
      <c r="KS24" s="7"/>
      <c r="KT24" s="7"/>
      <c r="KU24" s="7"/>
      <c r="KV24" s="7"/>
      <c r="KW24" s="7"/>
      <c r="KX24" s="7"/>
      <c r="KY24" s="7"/>
      <c r="KZ24" s="7"/>
      <c r="LA24" s="7"/>
      <c r="LB24" s="7"/>
      <c r="LC24" s="7"/>
      <c r="LD24" s="7"/>
      <c r="LE24" s="7"/>
      <c r="LF24" s="7"/>
      <c r="LG24" s="7"/>
      <c r="LH24" s="7"/>
      <c r="LI24" s="7"/>
      <c r="LJ24" s="7"/>
      <c r="LK24" s="7"/>
      <c r="LL24" s="7"/>
      <c r="LM24" s="7"/>
      <c r="LN24" s="7"/>
      <c r="LO24" s="7"/>
      <c r="LP24" s="7"/>
      <c r="LQ24" s="7"/>
      <c r="LR24" s="7"/>
      <c r="LS24" s="7"/>
      <c r="LT24" s="7"/>
      <c r="LU24" s="7"/>
      <c r="LV24" s="7"/>
      <c r="LW24" s="7"/>
      <c r="LX24" s="7"/>
      <c r="LY24" s="7"/>
      <c r="LZ24" s="7"/>
      <c r="MA24" s="7"/>
      <c r="MB24" s="7"/>
      <c r="MC24" s="7"/>
      <c r="MD24" s="7"/>
      <c r="ME24" s="7"/>
      <c r="MF24" s="7"/>
      <c r="MG24" s="7"/>
      <c r="MH24" s="7"/>
      <c r="MI24" s="7"/>
      <c r="MJ24" s="7"/>
      <c r="MK24" s="7"/>
      <c r="ML24" s="7"/>
      <c r="MM24" s="7"/>
      <c r="MN24" s="7"/>
      <c r="MO24" s="7"/>
      <c r="MP24" s="7"/>
      <c r="MQ24" s="7"/>
      <c r="MR24" s="7"/>
      <c r="MS24" s="7"/>
      <c r="MT24" s="7"/>
      <c r="MU24" s="7"/>
      <c r="MV24" s="7"/>
      <c r="MW24" s="7"/>
      <c r="MX24" s="7"/>
      <c r="MY24" s="7"/>
      <c r="MZ24" s="7"/>
      <c r="NA24" s="7"/>
      <c r="NB24" s="7"/>
      <c r="NC24" s="7"/>
      <c r="ND24" s="7"/>
      <c r="NE24" s="7"/>
      <c r="NF24" s="7"/>
      <c r="NG24" s="7"/>
      <c r="NH24" s="7"/>
      <c r="NI24" s="7"/>
      <c r="NJ24" s="7"/>
      <c r="NK24" s="7"/>
      <c r="NL24" s="7"/>
      <c r="NM24" s="7"/>
      <c r="NN24" s="7"/>
      <c r="NO24" s="7"/>
      <c r="NP24" s="7"/>
      <c r="NQ24" s="7"/>
      <c r="NR24" s="7"/>
      <c r="NS24" s="7"/>
      <c r="NT24" s="7"/>
      <c r="NU24" s="7"/>
      <c r="NV24" s="7"/>
      <c r="NW24" s="7"/>
      <c r="NX24" s="7"/>
      <c r="NY24" s="7"/>
      <c r="NZ24" s="7"/>
      <c r="OA24" s="7"/>
      <c r="OB24" s="7"/>
      <c r="OC24" s="7"/>
      <c r="OD24" s="7"/>
      <c r="OE24" s="7"/>
      <c r="OF24" s="7"/>
      <c r="OG24" s="7"/>
      <c r="OH24" s="7"/>
      <c r="OI24" s="7"/>
      <c r="OJ24" s="7"/>
      <c r="OK24" s="7"/>
      <c r="OL24" s="7"/>
      <c r="OM24" s="7"/>
      <c r="ON24" s="7"/>
      <c r="OO24" s="7"/>
      <c r="OP24" s="7"/>
      <c r="OQ24" s="7"/>
      <c r="OR24" s="7"/>
      <c r="OS24" s="7"/>
      <c r="OT24" s="7"/>
      <c r="OU24" s="7"/>
      <c r="OV24" s="7"/>
      <c r="OW24" s="7"/>
      <c r="OX24" s="7"/>
      <c r="OY24" s="7"/>
      <c r="OZ24" s="7"/>
      <c r="PA24" s="7"/>
      <c r="PB24" s="7"/>
      <c r="PC24" s="7"/>
      <c r="PD24" s="7"/>
      <c r="PE24" s="7"/>
      <c r="PF24" s="7"/>
      <c r="PG24" s="7"/>
      <c r="PH24" s="7"/>
      <c r="PI24" s="7"/>
      <c r="PJ24" s="7"/>
      <c r="PK24" s="7"/>
      <c r="PL24" s="7"/>
      <c r="PM24" s="7"/>
      <c r="PN24" s="7"/>
      <c r="PO24" s="7"/>
      <c r="PP24" s="7"/>
      <c r="PQ24" s="7"/>
      <c r="PR24" s="7"/>
      <c r="PS24" s="7"/>
      <c r="PT24" s="7"/>
      <c r="PU24" s="7"/>
      <c r="PV24" s="7"/>
      <c r="PW24" s="7"/>
      <c r="PX24" s="7"/>
      <c r="PY24" s="7"/>
      <c r="PZ24" s="7"/>
      <c r="QA24" s="7"/>
      <c r="QB24" s="7"/>
      <c r="QC24" s="7"/>
      <c r="QD24" s="7"/>
      <c r="QE24" s="7"/>
      <c r="QF24" s="7"/>
      <c r="QG24" s="7"/>
      <c r="QH24" s="7"/>
      <c r="QI24" s="7"/>
      <c r="QJ24" s="7"/>
      <c r="QK24" s="7"/>
      <c r="QL24" s="7"/>
      <c r="QM24" s="7"/>
      <c r="QN24" s="7"/>
      <c r="QO24" s="7"/>
      <c r="QP24" s="7"/>
      <c r="QQ24" s="7"/>
      <c r="QR24" s="7"/>
      <c r="QS24" s="7"/>
      <c r="QT24" s="7"/>
      <c r="QU24" s="7"/>
      <c r="QV24" s="7"/>
      <c r="QW24" s="7"/>
      <c r="QX24" s="7"/>
      <c r="QY24" s="7"/>
      <c r="QZ24" s="7"/>
      <c r="RA24" s="7"/>
      <c r="RB24" s="7"/>
      <c r="RC24" s="7"/>
      <c r="RD24" s="7"/>
      <c r="RE24" s="7"/>
      <c r="RF24" s="7"/>
      <c r="RG24" s="7"/>
      <c r="RH24" s="7"/>
      <c r="RI24" s="7"/>
      <c r="RJ24" s="7"/>
      <c r="RK24" s="7"/>
      <c r="RL24" s="7"/>
      <c r="RM24" s="7"/>
      <c r="RN24" s="7"/>
      <c r="RO24" s="7"/>
      <c r="RP24" s="7"/>
      <c r="RQ24" s="7"/>
      <c r="RR24" s="7"/>
      <c r="RS24" s="7"/>
      <c r="RT24" s="7"/>
      <c r="RU24" s="7"/>
      <c r="RV24" s="7"/>
      <c r="RW24" s="7"/>
      <c r="RX24" s="7"/>
      <c r="RY24" s="7"/>
      <c r="RZ24" s="7"/>
      <c r="SA24" s="7"/>
      <c r="SB24" s="7"/>
      <c r="SC24" s="7"/>
      <c r="SD24" s="7"/>
      <c r="SE24" s="7"/>
      <c r="SF24" s="7"/>
      <c r="SG24" s="7"/>
      <c r="SH24" s="7"/>
      <c r="SI24" s="7"/>
      <c r="SJ24" s="7"/>
      <c r="SK24" s="7"/>
      <c r="SL24" s="7"/>
      <c r="SM24" s="7"/>
      <c r="SN24" s="7"/>
      <c r="SO24" s="7"/>
      <c r="SP24" s="7"/>
      <c r="SQ24" s="7"/>
      <c r="SR24" s="7"/>
      <c r="SS24" s="7"/>
      <c r="ST24" s="7"/>
      <c r="SU24" s="7"/>
      <c r="SV24" s="7"/>
      <c r="SW24" s="7"/>
      <c r="SX24" s="7"/>
      <c r="SY24" s="7"/>
      <c r="SZ24" s="7"/>
      <c r="TA24" s="7"/>
      <c r="TB24" s="7"/>
      <c r="TC24" s="7"/>
      <c r="TD24" s="7"/>
      <c r="TE24" s="7"/>
      <c r="TF24" s="7"/>
      <c r="TG24" s="7"/>
      <c r="TH24" s="7"/>
      <c r="TI24" s="7"/>
      <c r="TJ24" s="7"/>
      <c r="TK24" s="7"/>
      <c r="TL24" s="7"/>
      <c r="TM24" s="7"/>
      <c r="TN24" s="7"/>
      <c r="TO24" s="7"/>
      <c r="TP24" s="7"/>
      <c r="TQ24" s="7"/>
      <c r="TR24" s="7"/>
      <c r="TS24" s="7"/>
      <c r="TT24" s="7"/>
      <c r="TU24" s="7"/>
      <c r="TV24" s="7"/>
      <c r="TW24" s="7"/>
      <c r="TX24" s="7"/>
      <c r="TY24" s="7"/>
      <c r="TZ24" s="7"/>
      <c r="UA24" s="7"/>
      <c r="UB24" s="7"/>
      <c r="UC24" s="7"/>
      <c r="UD24" s="7"/>
      <c r="UE24" s="7"/>
      <c r="UF24" s="7"/>
      <c r="UG24" s="7"/>
      <c r="UH24" s="7"/>
      <c r="UI24" s="7"/>
      <c r="UJ24" s="7"/>
      <c r="UK24" s="7"/>
      <c r="UL24" s="7"/>
      <c r="UM24" s="7"/>
      <c r="UN24" s="7"/>
      <c r="UO24" s="7"/>
      <c r="UP24" s="7"/>
      <c r="UQ24" s="7"/>
      <c r="UR24" s="7"/>
      <c r="US24" s="7"/>
      <c r="UT24" s="7"/>
      <c r="UU24" s="7"/>
      <c r="UV24" s="7"/>
      <c r="UW24" s="7"/>
      <c r="UX24" s="7"/>
      <c r="UY24" s="7"/>
      <c r="UZ24" s="7"/>
      <c r="VA24" s="7"/>
      <c r="VB24" s="7"/>
      <c r="VC24" s="7"/>
      <c r="VD24" s="7"/>
      <c r="VE24" s="7"/>
      <c r="VF24" s="7"/>
      <c r="VG24" s="7"/>
      <c r="VH24" s="7"/>
      <c r="VI24" s="7"/>
      <c r="VJ24" s="7"/>
      <c r="VK24" s="7"/>
      <c r="VL24" s="7"/>
      <c r="VM24" s="7"/>
      <c r="VN24" s="7"/>
      <c r="VO24" s="7"/>
      <c r="VP24" s="7"/>
      <c r="VQ24" s="7"/>
      <c r="VR24" s="7"/>
      <c r="VS24" s="7"/>
      <c r="VT24" s="7"/>
      <c r="VU24" s="7"/>
      <c r="VV24" s="7"/>
      <c r="VW24" s="7"/>
      <c r="VX24" s="7"/>
      <c r="VY24" s="7"/>
      <c r="VZ24" s="7"/>
      <c r="WA24" s="7"/>
      <c r="WB24" s="7"/>
      <c r="WC24" s="7"/>
      <c r="WD24" s="7"/>
      <c r="WE24" s="7"/>
      <c r="WF24" s="7"/>
      <c r="WG24" s="7"/>
      <c r="WH24" s="7"/>
      <c r="WI24" s="7"/>
      <c r="WJ24" s="7"/>
      <c r="WK24" s="7"/>
      <c r="WL24" s="7"/>
      <c r="WM24" s="7"/>
      <c r="WN24" s="7"/>
      <c r="WO24" s="7"/>
      <c r="WP24" s="7"/>
      <c r="WQ24" s="7"/>
      <c r="WR24" s="7"/>
      <c r="WS24" s="7"/>
      <c r="WT24" s="7"/>
      <c r="WU24" s="7"/>
      <c r="WV24" s="7"/>
      <c r="WW24" s="7"/>
      <c r="WX24" s="7"/>
      <c r="WY24" s="7"/>
      <c r="WZ24" s="7"/>
      <c r="XA24" s="7"/>
      <c r="XB24" s="7"/>
      <c r="XC24" s="7"/>
      <c r="XD24" s="7"/>
      <c r="XE24" s="7"/>
      <c r="XF24" s="7"/>
      <c r="XG24" s="7"/>
      <c r="XH24" s="7"/>
      <c r="XI24" s="7"/>
      <c r="XJ24" s="7"/>
      <c r="XK24" s="7"/>
      <c r="XL24" s="7"/>
      <c r="XM24" s="7"/>
      <c r="XN24" s="7"/>
      <c r="XO24" s="7"/>
      <c r="XP24" s="7"/>
      <c r="XQ24" s="7"/>
      <c r="XR24" s="7"/>
      <c r="XS24" s="7"/>
      <c r="XT24" s="7"/>
      <c r="XU24" s="7"/>
      <c r="XV24" s="7"/>
      <c r="XW24" s="7"/>
      <c r="XX24" s="7"/>
      <c r="XY24" s="7"/>
      <c r="XZ24" s="7"/>
      <c r="YA24" s="7"/>
      <c r="YB24" s="7"/>
      <c r="YC24" s="7"/>
      <c r="YD24" s="7"/>
      <c r="YE24" s="7"/>
      <c r="YF24" s="7"/>
      <c r="YG24" s="7"/>
      <c r="YH24" s="7"/>
      <c r="YI24" s="7"/>
      <c r="YJ24" s="7"/>
      <c r="YK24" s="7"/>
      <c r="YL24" s="7"/>
      <c r="YM24" s="7"/>
      <c r="YN24" s="7"/>
      <c r="YO24" s="7"/>
      <c r="YP24" s="7"/>
      <c r="YQ24" s="7"/>
      <c r="YR24" s="7"/>
      <c r="YS24" s="7"/>
      <c r="YT24" s="7"/>
      <c r="YU24" s="7"/>
      <c r="YV24" s="7"/>
      <c r="YW24" s="7"/>
      <c r="YX24" s="7"/>
      <c r="YY24" s="7"/>
      <c r="YZ24" s="7"/>
      <c r="ZA24" s="7"/>
      <c r="ZB24" s="7"/>
      <c r="ZC24" s="7"/>
      <c r="ZD24" s="7"/>
      <c r="ZE24" s="7"/>
      <c r="ZF24" s="7"/>
      <c r="ZG24" s="7"/>
      <c r="ZH24" s="7"/>
      <c r="ZI24" s="7"/>
      <c r="ZJ24" s="7"/>
      <c r="ZK24" s="7"/>
      <c r="ZL24" s="7"/>
      <c r="ZM24" s="7"/>
      <c r="ZN24" s="7"/>
      <c r="ZO24" s="7"/>
      <c r="ZP24" s="7"/>
      <c r="ZQ24" s="7"/>
      <c r="ZR24" s="7"/>
      <c r="ZS24" s="7"/>
      <c r="ZT24" s="7"/>
      <c r="ZU24" s="7"/>
      <c r="ZV24" s="7"/>
      <c r="ZW24" s="7"/>
      <c r="ZX24" s="7"/>
      <c r="ZY24" s="7"/>
      <c r="ZZ24" s="7"/>
      <c r="AAA24" s="7"/>
      <c r="AAB24" s="7"/>
      <c r="AAC24" s="7"/>
      <c r="AAD24" s="7"/>
      <c r="AAE24" s="7"/>
      <c r="AAF24" s="7"/>
      <c r="AAG24" s="7"/>
      <c r="AAH24" s="7"/>
      <c r="AAI24" s="7"/>
      <c r="AAJ24" s="7"/>
      <c r="AAK24" s="7"/>
      <c r="AAL24" s="7"/>
      <c r="AAM24" s="7"/>
      <c r="AAN24" s="7"/>
      <c r="AAO24" s="7"/>
      <c r="AAP24" s="7"/>
      <c r="AAQ24" s="7"/>
      <c r="AAR24" s="7"/>
      <c r="AAS24" s="7"/>
      <c r="AAT24" s="7"/>
      <c r="AAU24" s="7"/>
      <c r="AAV24" s="7"/>
      <c r="AAW24" s="7"/>
      <c r="AAX24" s="7"/>
      <c r="AAY24" s="7"/>
      <c r="AAZ24" s="7"/>
      <c r="ABA24" s="7"/>
      <c r="ABB24" s="7"/>
      <c r="ABC24" s="7"/>
      <c r="ABD24" s="7"/>
      <c r="ABE24" s="7"/>
      <c r="ABF24" s="7"/>
      <c r="ABG24" s="7"/>
      <c r="ABH24" s="7"/>
      <c r="ABI24" s="7"/>
      <c r="ABJ24" s="7"/>
      <c r="ABK24" s="7"/>
      <c r="ABL24" s="7"/>
      <c r="ABM24" s="7"/>
      <c r="ABN24" s="7"/>
      <c r="ABO24" s="7"/>
      <c r="ABP24" s="7"/>
      <c r="ABQ24" s="7"/>
      <c r="ABR24" s="7"/>
      <c r="ABS24" s="7"/>
      <c r="ABT24" s="7"/>
      <c r="ABU24" s="7"/>
      <c r="ABV24" s="7"/>
      <c r="ABW24" s="7"/>
      <c r="ABX24" s="7"/>
      <c r="ABY24" s="7"/>
      <c r="ABZ24" s="7"/>
      <c r="ACA24" s="7"/>
      <c r="ACB24" s="7"/>
      <c r="ACC24" s="7"/>
      <c r="ACD24" s="7"/>
      <c r="ACE24" s="7"/>
      <c r="ACF24" s="7"/>
      <c r="ACG24" s="7"/>
      <c r="ACH24" s="7"/>
      <c r="ACI24" s="7"/>
      <c r="ACJ24" s="7"/>
      <c r="ACK24" s="7"/>
      <c r="ACL24" s="7"/>
      <c r="ACM24" s="7"/>
      <c r="ACN24" s="7"/>
      <c r="ACO24" s="7"/>
      <c r="ACP24" s="7"/>
      <c r="ACQ24" s="7"/>
      <c r="ACR24" s="7"/>
      <c r="ACS24" s="7"/>
      <c r="ACT24" s="7"/>
      <c r="ACU24" s="7"/>
      <c r="ACV24" s="7"/>
      <c r="ACW24" s="7"/>
      <c r="ACX24" s="7"/>
      <c r="ACY24" s="7"/>
      <c r="ACZ24" s="7"/>
      <c r="ADA24" s="7"/>
      <c r="ADB24" s="7"/>
      <c r="ADC24" s="7"/>
      <c r="ADD24" s="7"/>
      <c r="ADE24" s="7"/>
      <c r="ADF24" s="7"/>
      <c r="ADG24" s="7"/>
      <c r="ADH24" s="7"/>
      <c r="ADI24" s="7"/>
      <c r="ADJ24" s="7"/>
      <c r="ADK24" s="7"/>
      <c r="ADL24" s="7"/>
      <c r="ADM24" s="7"/>
      <c r="ADN24" s="7"/>
      <c r="ADO24" s="7"/>
      <c r="ADP24" s="7"/>
      <c r="ADQ24" s="7"/>
      <c r="ADR24" s="7"/>
      <c r="ADS24" s="7"/>
      <c r="ADT24" s="7"/>
      <c r="ADU24" s="7"/>
      <c r="ADV24" s="7"/>
      <c r="ADW24" s="7"/>
      <c r="ADX24" s="7"/>
      <c r="ADY24" s="7"/>
      <c r="ADZ24" s="7"/>
      <c r="AEA24" s="7"/>
      <c r="AEB24" s="7"/>
      <c r="AEC24" s="7"/>
      <c r="AED24" s="7"/>
      <c r="AEE24" s="7"/>
      <c r="AEF24" s="7"/>
      <c r="AEG24" s="7"/>
      <c r="AEH24" s="7"/>
      <c r="AEI24" s="7"/>
      <c r="AEJ24" s="7"/>
      <c r="AEK24" s="7"/>
      <c r="AEL24" s="7"/>
      <c r="AEM24" s="7"/>
      <c r="AEN24" s="7"/>
      <c r="AEO24" s="7"/>
      <c r="AEP24" s="7"/>
      <c r="AEQ24" s="7"/>
      <c r="AER24" s="7"/>
      <c r="AES24" s="7"/>
      <c r="AET24" s="7"/>
      <c r="AEU24" s="7"/>
      <c r="AEV24" s="7"/>
      <c r="AEW24" s="7"/>
      <c r="AEX24" s="7"/>
      <c r="AEY24" s="7"/>
      <c r="AEZ24" s="7"/>
      <c r="AFA24" s="7"/>
      <c r="AFB24" s="7"/>
      <c r="AFC24" s="7"/>
      <c r="AFD24" s="7"/>
      <c r="AFE24" s="7"/>
      <c r="AFF24" s="7"/>
      <c r="AFG24" s="7"/>
      <c r="AFH24" s="7"/>
      <c r="AFI24" s="7"/>
      <c r="AFJ24" s="7"/>
      <c r="AFK24" s="7"/>
      <c r="AFL24" s="7"/>
      <c r="AFM24" s="7"/>
      <c r="AFN24" s="7"/>
      <c r="AFO24" s="7"/>
      <c r="AFP24" s="7"/>
      <c r="AFQ24" s="7"/>
      <c r="AFR24" s="7"/>
      <c r="AFS24" s="7"/>
      <c r="AFT24" s="7"/>
      <c r="AFU24" s="7"/>
      <c r="AFV24" s="7"/>
      <c r="AFW24" s="7"/>
      <c r="AFX24" s="7"/>
      <c r="AFY24" s="7"/>
      <c r="AFZ24" s="7"/>
      <c r="AGA24" s="7"/>
      <c r="AGB24" s="7"/>
      <c r="AGC24" s="7"/>
      <c r="AGD24" s="7"/>
      <c r="AGE24" s="7"/>
      <c r="AGF24" s="7"/>
      <c r="AGG24" s="7"/>
      <c r="AGH24" s="7"/>
      <c r="AGI24" s="7"/>
      <c r="AGJ24" s="7"/>
      <c r="AGK24" s="7"/>
      <c r="AGL24" s="7"/>
      <c r="AGM24" s="7"/>
      <c r="AGN24" s="7"/>
      <c r="AGO24" s="7"/>
      <c r="AGP24" s="7"/>
      <c r="AGQ24" s="7"/>
      <c r="AGR24" s="7"/>
      <c r="AGS24" s="7"/>
      <c r="AGT24" s="7"/>
      <c r="AGU24" s="7"/>
      <c r="AGV24" s="7"/>
      <c r="AGW24" s="7"/>
      <c r="AGX24" s="7"/>
      <c r="AGY24" s="7"/>
      <c r="AGZ24" s="7"/>
      <c r="AHA24" s="7"/>
      <c r="AHB24" s="7"/>
      <c r="AHC24" s="7"/>
      <c r="AHD24" s="7"/>
      <c r="AHE24" s="7"/>
      <c r="AHF24" s="7"/>
      <c r="AHG24" s="7"/>
      <c r="AHH24" s="7"/>
      <c r="AHI24" s="7"/>
      <c r="AHJ24" s="7"/>
      <c r="AHK24" s="7"/>
      <c r="AHL24" s="7"/>
      <c r="AHM24" s="7"/>
      <c r="AHN24" s="7"/>
      <c r="AHO24" s="7"/>
      <c r="AHP24" s="7"/>
      <c r="AHQ24" s="7"/>
      <c r="AHR24" s="7"/>
      <c r="AHS24" s="7"/>
      <c r="AHT24" s="7"/>
      <c r="AHU24" s="7"/>
      <c r="AHV24" s="7"/>
      <c r="AHW24" s="7"/>
      <c r="AHX24" s="7"/>
      <c r="AHY24" s="7"/>
      <c r="AHZ24" s="7"/>
      <c r="AIA24" s="7"/>
      <c r="AIB24" s="7"/>
      <c r="AIC24" s="7"/>
      <c r="AID24" s="7"/>
      <c r="AIE24" s="7"/>
      <c r="AIF24" s="7"/>
      <c r="AIG24" s="7"/>
      <c r="AIH24" s="7"/>
      <c r="AII24" s="7"/>
      <c r="AIJ24" s="7"/>
      <c r="AIK24" s="7"/>
      <c r="AIL24" s="7"/>
      <c r="AIM24" s="7"/>
      <c r="AIN24" s="7"/>
      <c r="AIO24" s="7"/>
      <c r="AIP24" s="7"/>
      <c r="AIQ24" s="7"/>
      <c r="AIR24" s="7"/>
      <c r="AIS24" s="7"/>
      <c r="AIT24" s="7"/>
      <c r="AIU24" s="7"/>
      <c r="AIV24" s="7"/>
      <c r="AIW24" s="7"/>
      <c r="AIX24" s="7"/>
      <c r="AIY24" s="7"/>
      <c r="AIZ24" s="7"/>
      <c r="AJA24" s="7"/>
      <c r="AJB24" s="7"/>
      <c r="AJC24" s="7"/>
      <c r="AJD24" s="7"/>
      <c r="AJE24" s="7"/>
      <c r="AJF24" s="7"/>
      <c r="AJG24" s="7"/>
      <c r="AJH24" s="7"/>
      <c r="AJI24" s="7"/>
      <c r="AJJ24" s="7"/>
      <c r="AJK24" s="7"/>
      <c r="AJL24" s="7"/>
      <c r="AJM24" s="7"/>
      <c r="AJN24" s="7"/>
      <c r="AJO24" s="7"/>
      <c r="AJP24" s="7"/>
      <c r="AJQ24" s="7"/>
      <c r="AJR24" s="7"/>
      <c r="AJS24" s="7"/>
      <c r="AJT24" s="7"/>
      <c r="AJU24" s="7"/>
      <c r="AJV24" s="7"/>
      <c r="AJW24" s="7"/>
      <c r="AJX24" s="7"/>
      <c r="AJY24" s="7"/>
      <c r="AJZ24" s="7"/>
      <c r="AKA24" s="7"/>
      <c r="AKB24" s="7"/>
      <c r="AKC24" s="7"/>
      <c r="AKD24" s="7"/>
      <c r="AKE24" s="7"/>
      <c r="AKF24" s="7"/>
      <c r="AKG24" s="7"/>
      <c r="AKH24" s="7"/>
      <c r="AKI24" s="7"/>
      <c r="AKJ24" s="7"/>
      <c r="AKK24" s="7"/>
      <c r="AKL24" s="7"/>
      <c r="AKM24" s="7"/>
      <c r="AKN24" s="7"/>
      <c r="AKO24" s="7"/>
      <c r="AKP24" s="7"/>
      <c r="AKQ24" s="7"/>
      <c r="AKR24" s="7"/>
      <c r="AKS24" s="7"/>
      <c r="AKT24" s="7"/>
      <c r="AKU24" s="7"/>
      <c r="AKV24" s="7"/>
      <c r="AKW24" s="7"/>
      <c r="AKX24" s="7"/>
      <c r="AKY24" s="7"/>
      <c r="AKZ24" s="7"/>
      <c r="ALA24" s="7"/>
      <c r="ALB24" s="7"/>
      <c r="ALC24" s="7"/>
      <c r="ALD24" s="7"/>
      <c r="ALE24" s="7"/>
      <c r="ALF24" s="7"/>
      <c r="ALG24" s="7"/>
      <c r="ALH24" s="7"/>
      <c r="ALI24" s="7"/>
      <c r="ALJ24" s="7"/>
      <c r="ALK24" s="7"/>
      <c r="ALL24" s="7"/>
      <c r="ALM24" s="7"/>
      <c r="ALN24" s="7"/>
      <c r="ALO24" s="7"/>
      <c r="ALP24" s="7"/>
      <c r="ALQ24" s="7"/>
      <c r="ALR24" s="7"/>
      <c r="ALS24" s="7"/>
      <c r="ALT24" s="7"/>
      <c r="ALU24" s="7"/>
      <c r="ALV24" s="7"/>
      <c r="ALW24" s="7"/>
      <c r="ALX24" s="7"/>
      <c r="ALY24" s="7"/>
      <c r="ALZ24" s="7"/>
      <c r="AMA24" s="7"/>
      <c r="AMB24" s="7"/>
      <c r="AMC24" s="7"/>
      <c r="AMD24" s="7"/>
      <c r="AME24" s="7"/>
      <c r="AMF24" s="7"/>
      <c r="AMG24" s="7"/>
      <c r="AMH24" s="7"/>
      <c r="AMI24" s="7"/>
      <c r="AMJ24" s="7"/>
      <c r="AMK24" s="7"/>
      <c r="AML24" s="7"/>
      <c r="AMM24" s="7"/>
      <c r="AMN24" s="7"/>
      <c r="AMO24" s="7"/>
      <c r="AMP24" s="7"/>
      <c r="AMQ24" s="7"/>
      <c r="AMR24" s="7"/>
      <c r="AMS24" s="7"/>
      <c r="AMT24" s="7"/>
      <c r="AMU24" s="7"/>
      <c r="AMV24" s="7"/>
      <c r="AMW24" s="7"/>
      <c r="AMX24" s="7"/>
      <c r="AMY24" s="7"/>
      <c r="AMZ24" s="7"/>
      <c r="ANA24" s="7"/>
      <c r="ANB24" s="7"/>
      <c r="ANC24" s="7"/>
      <c r="AND24" s="7"/>
      <c r="ANE24" s="7"/>
      <c r="ANF24" s="7"/>
      <c r="ANG24" s="7"/>
      <c r="ANH24" s="7"/>
      <c r="ANI24" s="7"/>
      <c r="ANJ24" s="7"/>
      <c r="ANK24" s="7"/>
      <c r="ANL24" s="7"/>
      <c r="ANM24" s="7"/>
      <c r="ANN24" s="7"/>
      <c r="ANO24" s="7"/>
      <c r="ANP24" s="7"/>
      <c r="ANQ24" s="7"/>
      <c r="ANR24" s="7"/>
      <c r="ANS24" s="7"/>
      <c r="ANT24" s="7"/>
      <c r="ANU24" s="7"/>
      <c r="ANV24" s="7"/>
      <c r="ANW24" s="7"/>
      <c r="ANX24" s="7"/>
      <c r="ANY24" s="7"/>
      <c r="ANZ24" s="7"/>
      <c r="AOA24" s="7"/>
      <c r="AOB24" s="7"/>
      <c r="AOC24" s="7"/>
      <c r="AOD24" s="7"/>
      <c r="AOE24" s="7"/>
      <c r="AOF24" s="7"/>
      <c r="AOG24" s="7"/>
      <c r="AOH24" s="7"/>
      <c r="AOI24" s="7"/>
      <c r="AOJ24" s="7"/>
      <c r="AOK24" s="7"/>
      <c r="AOL24" s="7"/>
      <c r="AOM24" s="7"/>
      <c r="AON24" s="7"/>
      <c r="AOO24" s="7"/>
      <c r="AOP24" s="7"/>
      <c r="AOQ24" s="7"/>
      <c r="AOR24" s="7"/>
      <c r="AOS24" s="7"/>
      <c r="AOT24" s="7"/>
      <c r="AOU24" s="7"/>
      <c r="AOV24" s="7"/>
      <c r="AOW24" s="7"/>
      <c r="AOX24" s="7"/>
      <c r="AOY24" s="7"/>
      <c r="AOZ24" s="7"/>
      <c r="APA24" s="7"/>
      <c r="APB24" s="7"/>
      <c r="APC24" s="7"/>
      <c r="APD24" s="7"/>
      <c r="APE24" s="7"/>
      <c r="APF24" s="7"/>
      <c r="APG24" s="7"/>
      <c r="APH24" s="7"/>
      <c r="API24" s="7"/>
      <c r="APJ24" s="7"/>
      <c r="APK24" s="7"/>
      <c r="APL24" s="7"/>
      <c r="APM24" s="7"/>
      <c r="APN24" s="7"/>
      <c r="APO24" s="7"/>
      <c r="APP24" s="7"/>
      <c r="APQ24" s="7"/>
      <c r="APR24" s="7"/>
      <c r="APS24" s="7"/>
      <c r="APT24" s="7"/>
      <c r="APU24" s="7"/>
      <c r="APV24" s="7"/>
      <c r="APW24" s="7"/>
      <c r="APX24" s="7"/>
      <c r="APY24" s="7"/>
      <c r="APZ24" s="7"/>
      <c r="AQA24" s="7"/>
      <c r="AQB24" s="7"/>
      <c r="AQC24" s="7"/>
      <c r="AQD24" s="7"/>
      <c r="AQE24" s="7"/>
      <c r="AQF24" s="7"/>
      <c r="AQG24" s="7"/>
      <c r="AQH24" s="7"/>
      <c r="AQI24" s="7"/>
      <c r="AQJ24" s="7"/>
      <c r="AQK24" s="7"/>
      <c r="AQL24" s="7"/>
      <c r="AQM24" s="7"/>
      <c r="AQN24" s="7"/>
      <c r="AQO24" s="7"/>
      <c r="AQP24" s="7"/>
      <c r="AQQ24" s="7"/>
      <c r="AQR24" s="7"/>
      <c r="AQS24" s="7"/>
      <c r="AQT24" s="7"/>
      <c r="AQU24" s="7"/>
      <c r="AQV24" s="7"/>
      <c r="AQW24" s="7"/>
      <c r="AQX24" s="7"/>
      <c r="AQY24" s="7"/>
      <c r="AQZ24" s="7"/>
      <c r="ARA24" s="7"/>
      <c r="ARB24" s="7"/>
      <c r="ARC24" s="7"/>
      <c r="ARD24" s="7"/>
      <c r="ARE24" s="7"/>
      <c r="ARF24" s="7"/>
      <c r="ARG24" s="7"/>
      <c r="ARH24" s="7"/>
      <c r="ARI24" s="7"/>
      <c r="ARJ24" s="7"/>
      <c r="ARK24" s="7"/>
      <c r="ARL24" s="7"/>
      <c r="ARM24" s="7"/>
      <c r="ARN24" s="7"/>
      <c r="ARO24" s="7"/>
      <c r="ARP24" s="7"/>
      <c r="ARQ24" s="7"/>
      <c r="ARR24" s="7"/>
      <c r="ARS24" s="7"/>
      <c r="ART24" s="7"/>
      <c r="ARU24" s="7"/>
      <c r="ARV24" s="7"/>
      <c r="ARW24" s="7"/>
      <c r="ARX24" s="7"/>
      <c r="ARY24" s="7"/>
      <c r="ARZ24" s="7"/>
      <c r="ASA24" s="7"/>
      <c r="ASB24" s="7"/>
      <c r="ASC24" s="7"/>
      <c r="ASD24" s="7"/>
      <c r="ASE24" s="7"/>
      <c r="ASF24" s="7"/>
      <c r="ASG24" s="7"/>
      <c r="ASH24" s="7"/>
      <c r="ASI24" s="7"/>
      <c r="ASJ24" s="7"/>
      <c r="ASK24" s="7"/>
      <c r="ASL24" s="7"/>
      <c r="ASM24" s="7"/>
      <c r="ASN24" s="7"/>
      <c r="ASO24" s="7"/>
      <c r="ASP24" s="7"/>
      <c r="ASQ24" s="7"/>
      <c r="ASR24" s="7"/>
      <c r="ASS24" s="7"/>
      <c r="AST24" s="7"/>
      <c r="ASU24" s="7"/>
      <c r="ASV24" s="7"/>
      <c r="ASW24" s="7"/>
      <c r="ASX24" s="7"/>
      <c r="ASY24" s="7"/>
      <c r="ASZ24" s="7"/>
      <c r="ATA24" s="7"/>
      <c r="ATB24" s="7"/>
      <c r="ATC24" s="7"/>
      <c r="ATD24" s="7"/>
      <c r="ATE24" s="7"/>
      <c r="ATF24" s="7"/>
      <c r="ATG24" s="7"/>
      <c r="ATH24" s="7"/>
      <c r="ATI24" s="7"/>
      <c r="ATJ24" s="7"/>
      <c r="ATK24" s="7"/>
      <c r="ATL24" s="7"/>
      <c r="ATM24" s="7"/>
      <c r="ATN24" s="7"/>
      <c r="ATO24" s="7"/>
      <c r="ATP24" s="7"/>
      <c r="ATQ24" s="7"/>
      <c r="ATR24" s="7"/>
      <c r="ATS24" s="7"/>
      <c r="ATT24" s="7"/>
      <c r="ATU24" s="7"/>
      <c r="ATV24" s="7"/>
      <c r="ATW24" s="7"/>
      <c r="ATX24" s="7"/>
      <c r="ATY24" s="7"/>
      <c r="ATZ24" s="7"/>
      <c r="AUA24" s="7"/>
      <c r="AUB24" s="7"/>
      <c r="AUC24" s="7"/>
      <c r="AUD24" s="7"/>
      <c r="AUE24" s="7"/>
      <c r="AUF24" s="7"/>
      <c r="AUG24" s="7"/>
      <c r="AUH24" s="7"/>
      <c r="AUI24" s="7"/>
      <c r="AUJ24" s="7"/>
      <c r="AUK24" s="7"/>
      <c r="AUL24" s="7"/>
      <c r="AUM24" s="7"/>
      <c r="AUN24" s="7"/>
      <c r="AUO24" s="7"/>
      <c r="AUP24" s="7"/>
      <c r="AUQ24" s="7"/>
      <c r="AUR24" s="7"/>
      <c r="AUS24" s="7"/>
      <c r="AUT24" s="7"/>
      <c r="AUU24" s="7"/>
      <c r="AUV24" s="7"/>
      <c r="AUW24" s="7"/>
      <c r="AUX24" s="7"/>
      <c r="AUY24" s="7"/>
      <c r="AUZ24" s="7"/>
      <c r="AVA24" s="7"/>
      <c r="AVB24" s="7"/>
      <c r="AVC24" s="7"/>
      <c r="AVD24" s="7"/>
      <c r="AVE24" s="7"/>
      <c r="AVF24" s="7"/>
      <c r="AVG24" s="7"/>
      <c r="AVH24" s="7"/>
      <c r="AVI24" s="7"/>
      <c r="AVJ24" s="7"/>
      <c r="AVK24" s="7"/>
      <c r="AVL24" s="7"/>
      <c r="AVM24" s="7"/>
      <c r="AVN24" s="7"/>
      <c r="AVO24" s="7"/>
      <c r="AVP24" s="7"/>
      <c r="AVQ24" s="7"/>
      <c r="AVR24" s="7"/>
      <c r="AVS24" s="7"/>
      <c r="AVT24" s="7"/>
      <c r="AVU24" s="7"/>
      <c r="AVV24" s="7"/>
      <c r="AVW24" s="7"/>
      <c r="AVX24" s="7"/>
      <c r="AVY24" s="7"/>
      <c r="AVZ24" s="7"/>
      <c r="AWA24" s="7"/>
      <c r="AWB24" s="7"/>
      <c r="AWC24" s="7"/>
      <c r="AWD24" s="7"/>
      <c r="AWE24" s="7"/>
      <c r="AWF24" s="7"/>
      <c r="AWG24" s="7"/>
      <c r="AWH24" s="7"/>
      <c r="AWI24" s="7"/>
      <c r="AWJ24" s="7"/>
      <c r="AWK24" s="7"/>
      <c r="AWL24" s="7"/>
      <c r="AWM24" s="7"/>
      <c r="AWN24" s="7"/>
      <c r="AWO24" s="7"/>
      <c r="AWP24" s="7"/>
      <c r="AWQ24" s="7"/>
      <c r="AWR24" s="7"/>
      <c r="AWS24" s="7"/>
      <c r="AWT24" s="7"/>
      <c r="AWU24" s="7"/>
      <c r="AWV24" s="7"/>
      <c r="AWW24" s="7"/>
      <c r="AWX24" s="7"/>
      <c r="AWY24" s="7"/>
      <c r="AWZ24" s="7"/>
      <c r="AXA24" s="7"/>
      <c r="AXB24" s="7"/>
      <c r="AXC24" s="7"/>
      <c r="AXD24" s="7"/>
      <c r="AXE24" s="7"/>
      <c r="AXF24" s="7"/>
      <c r="AXG24" s="7"/>
      <c r="AXH24" s="7"/>
      <c r="AXI24" s="7"/>
      <c r="AXJ24" s="7"/>
      <c r="AXK24" s="7"/>
      <c r="AXL24" s="7"/>
      <c r="AXM24" s="7"/>
      <c r="AXN24" s="7"/>
      <c r="AXO24" s="7"/>
      <c r="AXP24" s="7"/>
      <c r="AXQ24" s="7"/>
      <c r="AXR24" s="7"/>
      <c r="AXS24" s="7"/>
      <c r="AXT24" s="7"/>
      <c r="AXU24" s="7"/>
      <c r="AXV24" s="7"/>
      <c r="AXW24" s="7"/>
      <c r="AXX24" s="7"/>
      <c r="AXY24" s="7"/>
      <c r="AXZ24" s="7"/>
      <c r="AYA24" s="7"/>
      <c r="AYB24" s="7"/>
      <c r="AYC24" s="7"/>
      <c r="AYD24" s="7"/>
      <c r="AYE24" s="7"/>
      <c r="AYF24" s="7"/>
      <c r="AYG24" s="7"/>
      <c r="AYH24" s="7"/>
      <c r="AYI24" s="7"/>
      <c r="AYJ24" s="7"/>
      <c r="AYK24" s="7"/>
      <c r="AYL24" s="7"/>
      <c r="AYM24" s="7"/>
      <c r="AYN24" s="7"/>
      <c r="AYO24" s="7"/>
      <c r="AYP24" s="7"/>
      <c r="AYQ24" s="7"/>
      <c r="AYR24" s="7"/>
      <c r="AYS24" s="7"/>
      <c r="AYT24" s="7"/>
      <c r="AYU24" s="7"/>
      <c r="AYV24" s="7"/>
      <c r="AYW24" s="7"/>
      <c r="AYX24" s="7"/>
      <c r="AYY24" s="7"/>
      <c r="AYZ24" s="7"/>
      <c r="AZA24" s="7"/>
      <c r="AZB24" s="7"/>
      <c r="AZC24" s="7"/>
      <c r="AZD24" s="7"/>
      <c r="AZE24" s="7"/>
      <c r="AZF24" s="7"/>
      <c r="AZG24" s="7"/>
      <c r="AZH24" s="7"/>
      <c r="AZI24" s="7"/>
      <c r="AZJ24" s="7"/>
      <c r="AZK24" s="7"/>
      <c r="AZL24" s="7"/>
      <c r="AZM24" s="7"/>
      <c r="AZN24" s="7"/>
      <c r="AZO24" s="7"/>
      <c r="AZP24" s="7"/>
      <c r="AZQ24" s="7"/>
      <c r="AZR24" s="7"/>
      <c r="AZS24" s="7"/>
      <c r="AZT24" s="7"/>
      <c r="AZU24" s="7"/>
      <c r="AZV24" s="7"/>
      <c r="AZW24" s="7"/>
      <c r="AZX24" s="7"/>
      <c r="AZY24" s="7"/>
      <c r="AZZ24" s="7"/>
      <c r="BAA24" s="7"/>
      <c r="BAB24" s="7"/>
      <c r="BAC24" s="7"/>
      <c r="BAD24" s="7"/>
      <c r="BAE24" s="7"/>
      <c r="BAF24" s="7"/>
      <c r="BAG24" s="7"/>
      <c r="BAH24" s="7"/>
      <c r="BAI24" s="7"/>
      <c r="BAJ24" s="7"/>
      <c r="BAK24" s="7"/>
      <c r="BAL24" s="7"/>
      <c r="BAM24" s="7"/>
      <c r="BAN24" s="7"/>
      <c r="BAO24" s="7"/>
      <c r="BAP24" s="7"/>
      <c r="BAQ24" s="7"/>
      <c r="BAR24" s="7"/>
      <c r="BAS24" s="7"/>
      <c r="BAT24" s="7"/>
      <c r="BAU24" s="7"/>
      <c r="BAV24" s="7"/>
      <c r="BAW24" s="7"/>
      <c r="BAX24" s="7"/>
      <c r="BAY24" s="7"/>
      <c r="BAZ24" s="7"/>
      <c r="BBA24" s="7"/>
      <c r="BBB24" s="7"/>
      <c r="BBC24" s="7"/>
      <c r="BBD24" s="7"/>
      <c r="BBE24" s="7"/>
      <c r="BBF24" s="7"/>
      <c r="BBG24" s="7"/>
      <c r="BBH24" s="7"/>
      <c r="BBI24" s="7"/>
      <c r="BBJ24" s="7"/>
      <c r="BBK24" s="7"/>
      <c r="BBL24" s="7"/>
      <c r="BBM24" s="7"/>
      <c r="BBN24" s="7"/>
      <c r="BBO24" s="7"/>
      <c r="BBP24" s="7"/>
      <c r="BBQ24" s="7"/>
      <c r="BBR24" s="7"/>
      <c r="BBS24" s="7"/>
      <c r="BBT24" s="7"/>
      <c r="BBU24" s="7"/>
      <c r="BBV24" s="7"/>
      <c r="BBW24" s="7"/>
      <c r="BBX24" s="7"/>
      <c r="BBY24" s="7"/>
      <c r="BBZ24" s="7"/>
      <c r="BCA24" s="7"/>
      <c r="BCB24" s="7"/>
      <c r="BCC24" s="7"/>
      <c r="BCD24" s="7"/>
      <c r="BCE24" s="7"/>
      <c r="BCF24" s="7"/>
      <c r="BCG24" s="7"/>
      <c r="BCH24" s="7"/>
      <c r="BCI24" s="7"/>
      <c r="BCJ24" s="7"/>
      <c r="BCK24" s="7"/>
      <c r="BCL24" s="7"/>
      <c r="BCM24" s="7"/>
      <c r="BCN24" s="7"/>
      <c r="BCO24" s="7"/>
      <c r="BCP24" s="7"/>
      <c r="BCQ24" s="7"/>
      <c r="BCR24" s="7"/>
      <c r="BCS24" s="7"/>
      <c r="BCT24" s="7"/>
      <c r="BCU24" s="7"/>
      <c r="BCV24" s="7"/>
      <c r="BCW24" s="7"/>
      <c r="BCX24" s="7"/>
      <c r="BCY24" s="7"/>
      <c r="BCZ24" s="7"/>
      <c r="BDA24" s="7"/>
      <c r="BDB24" s="7"/>
      <c r="BDC24" s="7"/>
      <c r="BDD24" s="7"/>
      <c r="BDE24" s="7"/>
      <c r="BDF24" s="7"/>
      <c r="BDG24" s="7"/>
      <c r="BDH24" s="7"/>
      <c r="BDI24" s="7"/>
      <c r="BDJ24" s="7"/>
      <c r="BDK24" s="7"/>
      <c r="BDL24" s="7"/>
      <c r="BDM24" s="7"/>
      <c r="BDN24" s="7"/>
      <c r="BDO24" s="7"/>
      <c r="BDP24" s="7"/>
      <c r="BDQ24" s="7"/>
      <c r="BDR24" s="7"/>
      <c r="BDS24" s="7"/>
      <c r="BDT24" s="7"/>
      <c r="BDU24" s="7"/>
      <c r="BDV24" s="7"/>
      <c r="BDW24" s="7"/>
      <c r="BDX24" s="7"/>
      <c r="BDY24" s="7"/>
      <c r="BDZ24" s="7"/>
      <c r="BEA24" s="7"/>
      <c r="BEB24" s="7"/>
      <c r="BEC24" s="7"/>
      <c r="BED24" s="7"/>
      <c r="BEE24" s="7"/>
      <c r="BEF24" s="7"/>
      <c r="BEG24" s="7"/>
      <c r="BEH24" s="7"/>
      <c r="BEI24" s="7"/>
      <c r="BEJ24" s="7"/>
      <c r="BEK24" s="7"/>
      <c r="BEL24" s="7"/>
      <c r="BEM24" s="7"/>
      <c r="BEN24" s="7"/>
      <c r="BEO24" s="7"/>
      <c r="BEP24" s="7"/>
      <c r="BEQ24" s="7"/>
      <c r="BER24" s="7"/>
      <c r="BES24" s="7"/>
      <c r="BET24" s="7"/>
      <c r="BEU24" s="7"/>
      <c r="BEV24" s="7"/>
      <c r="BEW24" s="7"/>
      <c r="BEX24" s="7"/>
      <c r="BEY24" s="7"/>
      <c r="BEZ24" s="7"/>
      <c r="BFA24" s="7"/>
      <c r="BFB24" s="7"/>
      <c r="BFC24" s="7"/>
      <c r="BFD24" s="7"/>
      <c r="BFE24" s="7"/>
      <c r="BFF24" s="7"/>
      <c r="BFG24" s="7"/>
      <c r="BFH24" s="7"/>
      <c r="BFI24" s="7"/>
      <c r="BFJ24" s="7"/>
      <c r="BFK24" s="7"/>
      <c r="BFL24" s="7"/>
      <c r="BFM24" s="7"/>
      <c r="BFN24" s="7"/>
      <c r="BFO24" s="7"/>
      <c r="BFP24" s="7"/>
      <c r="BFQ24" s="7"/>
      <c r="BFR24" s="7"/>
      <c r="BFS24" s="7"/>
      <c r="BFT24" s="7"/>
      <c r="BFU24" s="7"/>
      <c r="BFV24" s="7"/>
      <c r="BFW24" s="7"/>
      <c r="BFX24" s="7"/>
      <c r="BFY24" s="7"/>
      <c r="BFZ24" s="7"/>
      <c r="BGA24" s="7"/>
      <c r="BGB24" s="7"/>
      <c r="BGC24" s="7"/>
      <c r="BGD24" s="7"/>
      <c r="BGE24" s="7"/>
      <c r="BGF24" s="7"/>
      <c r="BGG24" s="7"/>
      <c r="BGH24" s="7"/>
      <c r="BGI24" s="7"/>
      <c r="BGJ24" s="7"/>
      <c r="BGK24" s="7"/>
      <c r="BGL24" s="7"/>
      <c r="BGM24" s="7"/>
      <c r="BGN24" s="7"/>
      <c r="BGO24" s="7"/>
      <c r="BGP24" s="7"/>
      <c r="BGQ24" s="7"/>
      <c r="BGR24" s="7"/>
      <c r="BGS24" s="7"/>
      <c r="BGT24" s="7"/>
      <c r="BGU24" s="7"/>
      <c r="BGV24" s="7"/>
      <c r="BGW24" s="7"/>
      <c r="BGX24" s="7"/>
      <c r="BGY24" s="7"/>
      <c r="BGZ24" s="7"/>
      <c r="BHA24" s="7"/>
      <c r="BHB24" s="7"/>
      <c r="BHC24" s="7"/>
      <c r="BHD24" s="7"/>
      <c r="BHE24" s="7"/>
      <c r="BHF24" s="7"/>
      <c r="BHG24" s="7"/>
      <c r="BHH24" s="7"/>
      <c r="BHI24" s="7"/>
      <c r="BHJ24" s="7"/>
      <c r="BHK24" s="7"/>
      <c r="BHL24" s="7"/>
      <c r="BHM24" s="7"/>
      <c r="BHN24" s="7"/>
      <c r="BHO24" s="7"/>
      <c r="BHP24" s="7"/>
      <c r="BHQ24" s="7"/>
      <c r="BHR24" s="7"/>
      <c r="BHS24" s="7"/>
      <c r="BHT24" s="7"/>
      <c r="BHU24" s="7"/>
      <c r="BHV24" s="7"/>
      <c r="BHW24" s="7"/>
      <c r="BHX24" s="7"/>
      <c r="BHY24" s="7"/>
      <c r="BHZ24" s="7"/>
      <c r="BIA24" s="7"/>
      <c r="BIB24" s="7"/>
      <c r="BIC24" s="7"/>
      <c r="BID24" s="7"/>
      <c r="BIE24" s="7"/>
      <c r="BIF24" s="7"/>
      <c r="BIG24" s="7"/>
      <c r="BIH24" s="7"/>
      <c r="BII24" s="7"/>
      <c r="BIJ24" s="7"/>
      <c r="BIK24" s="7"/>
      <c r="BIL24" s="7"/>
      <c r="BIM24" s="7"/>
      <c r="BIN24" s="7"/>
      <c r="BIO24" s="7"/>
      <c r="BIP24" s="7"/>
      <c r="BIQ24" s="7"/>
      <c r="BIR24" s="7"/>
      <c r="BIS24" s="7"/>
      <c r="BIT24" s="7"/>
      <c r="BIU24" s="7"/>
      <c r="BIV24" s="7"/>
      <c r="BIW24" s="7"/>
      <c r="BIX24" s="7"/>
      <c r="BIY24" s="7"/>
      <c r="BIZ24" s="7"/>
      <c r="BJA24" s="7"/>
      <c r="BJB24" s="7"/>
      <c r="BJC24" s="7"/>
      <c r="BJD24" s="7"/>
      <c r="BJE24" s="7"/>
      <c r="BJF24" s="7"/>
      <c r="BJG24" s="7"/>
      <c r="BJH24" s="7"/>
      <c r="BJI24" s="7"/>
      <c r="BJJ24" s="7"/>
      <c r="BJK24" s="7"/>
      <c r="BJL24" s="7"/>
      <c r="BJM24" s="7"/>
      <c r="BJN24" s="7"/>
      <c r="BJO24" s="7"/>
      <c r="BJP24" s="7"/>
      <c r="BJQ24" s="7"/>
      <c r="BJR24" s="7"/>
      <c r="BJS24" s="7"/>
      <c r="BJT24" s="7"/>
      <c r="BJU24" s="7"/>
      <c r="BJV24" s="7"/>
      <c r="BJW24" s="7"/>
      <c r="BJX24" s="7"/>
      <c r="BJY24" s="7"/>
      <c r="BJZ24" s="7"/>
      <c r="BKA24" s="7"/>
      <c r="BKB24" s="7"/>
      <c r="BKC24" s="7"/>
      <c r="BKD24" s="7"/>
      <c r="BKE24" s="7"/>
      <c r="BKF24" s="7"/>
      <c r="BKG24" s="7"/>
      <c r="BKH24" s="7"/>
      <c r="BKI24" s="7"/>
      <c r="BKJ24" s="7"/>
      <c r="BKK24" s="7"/>
      <c r="BKL24" s="7"/>
      <c r="BKM24" s="7"/>
      <c r="BKN24" s="7"/>
      <c r="BKO24" s="7"/>
      <c r="BKP24" s="7"/>
      <c r="BKQ24" s="7"/>
      <c r="BKR24" s="7"/>
      <c r="BKS24" s="7"/>
      <c r="BKT24" s="7"/>
      <c r="BKU24" s="7"/>
      <c r="BKV24" s="7"/>
      <c r="BKW24" s="7"/>
      <c r="BKX24" s="7"/>
      <c r="BKY24" s="7"/>
      <c r="BKZ24" s="7"/>
      <c r="BLA24" s="7"/>
      <c r="BLB24" s="7"/>
      <c r="BLC24" s="7"/>
      <c r="BLD24" s="7"/>
      <c r="BLE24" s="7"/>
      <c r="BLF24" s="7"/>
      <c r="BLG24" s="7"/>
      <c r="BLH24" s="7"/>
      <c r="BLI24" s="7"/>
      <c r="BLJ24" s="7"/>
      <c r="BLK24" s="7"/>
      <c r="BLL24" s="7"/>
      <c r="BLM24" s="7"/>
      <c r="BLN24" s="7"/>
      <c r="BLO24" s="7"/>
      <c r="BLP24" s="7"/>
      <c r="BLQ24" s="7"/>
      <c r="BLR24" s="7"/>
      <c r="BLS24" s="7"/>
      <c r="BLT24" s="7"/>
      <c r="BLU24" s="7"/>
      <c r="BLV24" s="7"/>
      <c r="BLW24" s="7"/>
      <c r="BLX24" s="7"/>
      <c r="BLY24" s="7"/>
      <c r="BLZ24" s="7"/>
      <c r="BMA24" s="7"/>
      <c r="BMB24" s="7"/>
      <c r="BMC24" s="7"/>
      <c r="BMD24" s="7"/>
      <c r="BME24" s="7"/>
      <c r="BMF24" s="7"/>
      <c r="BMG24" s="7"/>
      <c r="BMH24" s="7"/>
      <c r="BMI24" s="7"/>
      <c r="BMJ24" s="7"/>
      <c r="BMK24" s="7"/>
      <c r="BML24" s="7"/>
      <c r="BMM24" s="7"/>
      <c r="BMN24" s="7"/>
      <c r="BMO24" s="7"/>
      <c r="BMP24" s="7"/>
      <c r="BMQ24" s="7"/>
      <c r="BMR24" s="7"/>
      <c r="BMS24" s="7"/>
      <c r="BMT24" s="7"/>
      <c r="BMU24" s="7"/>
      <c r="BMV24" s="7"/>
      <c r="BMW24" s="7"/>
      <c r="BMX24" s="7"/>
      <c r="BMY24" s="7"/>
      <c r="BMZ24" s="7"/>
      <c r="BNA24" s="7"/>
      <c r="BNB24" s="7"/>
      <c r="BNC24" s="7"/>
      <c r="BND24" s="7"/>
      <c r="BNE24" s="7"/>
      <c r="BNF24" s="7"/>
      <c r="BNG24" s="7"/>
      <c r="BNH24" s="7"/>
      <c r="BNI24" s="7"/>
      <c r="BNJ24" s="7"/>
      <c r="BNK24" s="7"/>
      <c r="BNL24" s="7"/>
      <c r="BNM24" s="7"/>
      <c r="BNN24" s="7"/>
      <c r="BNO24" s="7"/>
      <c r="BNP24" s="7"/>
      <c r="BNQ24" s="7"/>
      <c r="BNR24" s="7"/>
      <c r="BNS24" s="7"/>
      <c r="BNT24" s="7"/>
      <c r="BNU24" s="7"/>
      <c r="BNV24" s="7"/>
      <c r="BNW24" s="7"/>
      <c r="BNX24" s="7"/>
      <c r="BNY24" s="7"/>
      <c r="BNZ24" s="7"/>
      <c r="BOA24" s="7"/>
      <c r="BOB24" s="7"/>
      <c r="BOC24" s="7"/>
      <c r="BOD24" s="7"/>
      <c r="BOE24" s="7"/>
      <c r="BOF24" s="7"/>
      <c r="BOG24" s="7"/>
      <c r="BOH24" s="7"/>
      <c r="BOI24" s="7"/>
      <c r="BOJ24" s="7"/>
      <c r="BOK24" s="7"/>
      <c r="BOL24" s="7"/>
      <c r="BOM24" s="7"/>
      <c r="BON24" s="7"/>
      <c r="BOO24" s="7"/>
      <c r="BOP24" s="7"/>
      <c r="BOQ24" s="7"/>
      <c r="BOR24" s="7"/>
      <c r="BOS24" s="7"/>
      <c r="BOT24" s="7"/>
      <c r="BOU24" s="7"/>
      <c r="BOV24" s="7"/>
      <c r="BOW24" s="7"/>
      <c r="BOX24" s="7"/>
      <c r="BOY24" s="7"/>
      <c r="BOZ24" s="7"/>
      <c r="BPA24" s="7"/>
      <c r="BPB24" s="7"/>
      <c r="BPC24" s="7"/>
      <c r="BPD24" s="7"/>
      <c r="BPE24" s="7"/>
      <c r="BPF24" s="7"/>
      <c r="BPG24" s="7"/>
      <c r="BPH24" s="7"/>
      <c r="BPI24" s="7"/>
      <c r="BPJ24" s="7"/>
      <c r="BPK24" s="7"/>
      <c r="BPL24" s="7"/>
      <c r="BPM24" s="7"/>
      <c r="BPN24" s="7"/>
      <c r="BPO24" s="7"/>
      <c r="BPP24" s="7"/>
      <c r="BPQ24" s="7"/>
      <c r="BPR24" s="7"/>
      <c r="BPS24" s="7"/>
      <c r="BPT24" s="7"/>
      <c r="BPU24" s="7"/>
      <c r="BPV24" s="7"/>
      <c r="BPW24" s="7"/>
      <c r="BPX24" s="7"/>
      <c r="BPY24" s="7"/>
      <c r="BPZ24" s="7"/>
      <c r="BQA24" s="7"/>
      <c r="BQB24" s="7"/>
      <c r="BQC24" s="7"/>
      <c r="BQD24" s="7"/>
      <c r="BQE24" s="7"/>
      <c r="BQF24" s="7"/>
      <c r="BQG24" s="7"/>
      <c r="BQH24" s="7"/>
      <c r="BQI24" s="7"/>
      <c r="BQJ24" s="7"/>
      <c r="BQK24" s="7"/>
      <c r="BQL24" s="7"/>
      <c r="BQM24" s="7"/>
      <c r="BQN24" s="7"/>
      <c r="BQO24" s="7"/>
      <c r="BQP24" s="7"/>
      <c r="BQQ24" s="7"/>
      <c r="BQR24" s="7"/>
      <c r="BQS24" s="7"/>
      <c r="BQT24" s="7"/>
      <c r="BQU24" s="7"/>
      <c r="BQV24" s="7"/>
      <c r="BQW24" s="7"/>
      <c r="BQX24" s="7"/>
      <c r="BQY24" s="7"/>
      <c r="BQZ24" s="7"/>
      <c r="BRA24" s="7"/>
      <c r="BRB24" s="7"/>
      <c r="BRC24" s="7"/>
      <c r="BRD24" s="7"/>
      <c r="BRE24" s="7"/>
      <c r="BRF24" s="7"/>
      <c r="BRG24" s="7"/>
      <c r="BRH24" s="7"/>
      <c r="BRI24" s="7"/>
      <c r="BRJ24" s="7"/>
      <c r="BRK24" s="7"/>
      <c r="BRL24" s="7"/>
      <c r="BRM24" s="7"/>
      <c r="BRN24" s="7"/>
      <c r="BRO24" s="7"/>
      <c r="BRP24" s="7"/>
      <c r="BRQ24" s="7"/>
      <c r="BRR24" s="7"/>
      <c r="BRS24" s="7"/>
      <c r="BRT24" s="7"/>
      <c r="BRU24" s="7"/>
      <c r="BRV24" s="7"/>
      <c r="BRW24" s="7"/>
      <c r="BRX24" s="7"/>
      <c r="BRY24" s="7"/>
      <c r="BRZ24" s="7"/>
      <c r="BSA24" s="7"/>
      <c r="BSB24" s="7"/>
      <c r="BSC24" s="7"/>
      <c r="BSD24" s="7"/>
      <c r="BSE24" s="7"/>
      <c r="BSF24" s="7"/>
      <c r="BSG24" s="7"/>
      <c r="BSH24" s="7"/>
      <c r="BSI24" s="7"/>
      <c r="BSJ24" s="7"/>
      <c r="BSK24" s="7"/>
      <c r="BSL24" s="7"/>
      <c r="BSM24" s="7"/>
      <c r="BSN24" s="7"/>
      <c r="BSO24" s="7"/>
      <c r="BSP24" s="7"/>
      <c r="BSQ24" s="7"/>
      <c r="BSR24" s="7"/>
      <c r="BSS24" s="7"/>
      <c r="BST24" s="7"/>
      <c r="BSU24" s="7"/>
      <c r="BSV24" s="7"/>
      <c r="BSW24" s="7"/>
      <c r="BSX24" s="7"/>
      <c r="BSY24" s="7"/>
      <c r="BSZ24" s="7"/>
      <c r="BTA24" s="7"/>
      <c r="BTB24" s="7"/>
      <c r="BTC24" s="7"/>
      <c r="BTD24" s="7"/>
      <c r="BTE24" s="7"/>
      <c r="BTF24" s="7"/>
      <c r="BTG24" s="7"/>
      <c r="BTH24" s="7"/>
      <c r="BTI24" s="7"/>
      <c r="BTJ24" s="7"/>
      <c r="BTK24" s="7"/>
      <c r="BTL24" s="7"/>
      <c r="BTM24" s="7"/>
      <c r="BTN24" s="7"/>
      <c r="BTO24" s="7"/>
      <c r="BTP24" s="7"/>
      <c r="BTQ24" s="7"/>
      <c r="BTR24" s="7"/>
      <c r="BTS24" s="7"/>
      <c r="BTT24" s="7"/>
      <c r="BTU24" s="7"/>
      <c r="BTV24" s="7"/>
      <c r="BTW24" s="7"/>
      <c r="BTX24" s="7"/>
      <c r="BTY24" s="7"/>
      <c r="BTZ24" s="7"/>
      <c r="BUA24" s="7"/>
      <c r="BUB24" s="7"/>
      <c r="BUC24" s="7"/>
      <c r="BUD24" s="7"/>
      <c r="BUE24" s="7"/>
      <c r="BUF24" s="7"/>
      <c r="BUG24" s="7"/>
      <c r="BUH24" s="7"/>
      <c r="BUI24" s="7"/>
      <c r="BUJ24" s="7"/>
      <c r="BUK24" s="7"/>
      <c r="BUL24" s="7"/>
      <c r="BUM24" s="7"/>
      <c r="BUN24" s="7"/>
      <c r="BUO24" s="7"/>
      <c r="BUP24" s="7"/>
      <c r="BUQ24" s="7"/>
      <c r="BUR24" s="7"/>
      <c r="BUS24" s="7"/>
      <c r="BUT24" s="7"/>
      <c r="BUU24" s="7"/>
      <c r="BUV24" s="7"/>
      <c r="BUW24" s="7"/>
      <c r="BUX24" s="7"/>
      <c r="BUY24" s="7"/>
      <c r="BUZ24" s="7"/>
      <c r="BVA24" s="7"/>
      <c r="BVB24" s="7"/>
      <c r="BVC24" s="7"/>
      <c r="BVD24" s="7"/>
      <c r="BVE24" s="7"/>
      <c r="BVF24" s="7"/>
      <c r="BVG24" s="7"/>
      <c r="BVH24" s="7"/>
      <c r="BVI24" s="7"/>
      <c r="BVJ24" s="7"/>
      <c r="BVK24" s="7"/>
      <c r="BVL24" s="7"/>
      <c r="BVM24" s="7"/>
      <c r="BVN24" s="7"/>
      <c r="BVO24" s="7"/>
      <c r="BVP24" s="7"/>
      <c r="BVQ24" s="7"/>
      <c r="BVR24" s="7"/>
      <c r="BVS24" s="7"/>
      <c r="BVT24" s="7"/>
      <c r="BVU24" s="7"/>
      <c r="BVV24" s="7"/>
      <c r="BVW24" s="7"/>
      <c r="BVX24" s="7"/>
      <c r="BVY24" s="7"/>
      <c r="BVZ24" s="7"/>
      <c r="BWA24" s="7"/>
      <c r="BWB24" s="7"/>
      <c r="BWC24" s="7"/>
      <c r="BWD24" s="7"/>
      <c r="BWE24" s="7"/>
      <c r="BWF24" s="7"/>
      <c r="BWG24" s="7"/>
      <c r="BWH24" s="7"/>
      <c r="BWI24" s="7"/>
      <c r="BWJ24" s="7"/>
      <c r="BWK24" s="7"/>
      <c r="BWL24" s="7"/>
      <c r="BWM24" s="7"/>
      <c r="BWN24" s="7"/>
      <c r="BWO24" s="7"/>
      <c r="BWP24" s="7"/>
      <c r="BWQ24" s="7"/>
      <c r="BWR24" s="7"/>
      <c r="BWS24" s="7"/>
      <c r="BWT24" s="7"/>
      <c r="BWU24" s="7"/>
      <c r="BWV24" s="7"/>
      <c r="BWW24" s="7"/>
      <c r="BWX24" s="7"/>
      <c r="BWY24" s="7"/>
      <c r="BWZ24" s="7"/>
      <c r="BXA24" s="7"/>
      <c r="BXB24" s="7"/>
      <c r="BXC24" s="7"/>
      <c r="BXD24" s="7"/>
      <c r="BXE24" s="7"/>
      <c r="BXF24" s="7"/>
      <c r="BXG24" s="7"/>
      <c r="BXH24" s="7"/>
      <c r="BXI24" s="7"/>
      <c r="BXJ24" s="7"/>
      <c r="BXK24" s="7"/>
      <c r="BXL24" s="7"/>
      <c r="BXM24" s="7"/>
      <c r="BXN24" s="7"/>
      <c r="BXO24" s="7"/>
      <c r="BXP24" s="7"/>
      <c r="BXQ24" s="7"/>
      <c r="BXR24" s="7"/>
      <c r="BXS24" s="7"/>
      <c r="BXT24" s="7"/>
      <c r="BXU24" s="7"/>
      <c r="BXV24" s="7"/>
      <c r="BXW24" s="7"/>
      <c r="BXX24" s="7"/>
      <c r="BXY24" s="7"/>
      <c r="BXZ24" s="7"/>
      <c r="BYA24" s="7"/>
      <c r="BYB24" s="7"/>
      <c r="BYC24" s="7"/>
      <c r="BYD24" s="7"/>
      <c r="BYE24" s="7"/>
      <c r="BYF24" s="7"/>
      <c r="BYG24" s="7"/>
      <c r="BYH24" s="7"/>
      <c r="BYI24" s="7"/>
      <c r="BYJ24" s="7"/>
      <c r="BYK24" s="7"/>
      <c r="BYL24" s="7"/>
      <c r="BYM24" s="7"/>
      <c r="BYN24" s="7"/>
      <c r="BYO24" s="7"/>
      <c r="BYP24" s="7"/>
      <c r="BYQ24" s="7"/>
      <c r="BYR24" s="7"/>
      <c r="BYS24" s="7"/>
      <c r="BYT24" s="7"/>
      <c r="BYU24" s="7"/>
      <c r="BYV24" s="7"/>
      <c r="BYW24" s="7"/>
      <c r="BYX24" s="7"/>
      <c r="BYY24" s="7"/>
      <c r="BYZ24" s="7"/>
      <c r="BZA24" s="7"/>
      <c r="BZB24" s="7"/>
      <c r="BZC24" s="7"/>
      <c r="BZD24" s="7"/>
      <c r="BZE24" s="7"/>
      <c r="BZF24" s="7"/>
      <c r="BZG24" s="7"/>
      <c r="BZH24" s="7"/>
      <c r="BZI24" s="7"/>
      <c r="BZJ24" s="7"/>
      <c r="BZK24" s="7"/>
      <c r="BZL24" s="7"/>
      <c r="BZM24" s="7"/>
      <c r="BZN24" s="7"/>
      <c r="BZO24" s="7"/>
      <c r="BZP24" s="7"/>
      <c r="BZQ24" s="7"/>
      <c r="BZR24" s="7"/>
      <c r="BZS24" s="7"/>
      <c r="BZT24" s="7"/>
      <c r="BZU24" s="7"/>
      <c r="BZV24" s="7"/>
      <c r="BZW24" s="7"/>
      <c r="BZX24" s="7"/>
      <c r="BZY24" s="7"/>
      <c r="BZZ24" s="7"/>
      <c r="CAA24" s="7"/>
      <c r="CAB24" s="7"/>
      <c r="CAC24" s="7"/>
      <c r="CAD24" s="7"/>
      <c r="CAE24" s="7"/>
      <c r="CAF24" s="7"/>
      <c r="CAG24" s="7"/>
      <c r="CAH24" s="7"/>
      <c r="CAI24" s="7"/>
      <c r="CAJ24" s="7"/>
      <c r="CAK24" s="7"/>
      <c r="CAL24" s="7"/>
      <c r="CAM24" s="7"/>
      <c r="CAN24" s="7"/>
      <c r="CAO24" s="7"/>
      <c r="CAP24" s="7"/>
      <c r="CAQ24" s="7"/>
      <c r="CAR24" s="7"/>
      <c r="CAS24" s="7"/>
      <c r="CAT24" s="7"/>
      <c r="CAU24" s="7"/>
      <c r="CAV24" s="7"/>
      <c r="CAW24" s="7"/>
      <c r="CAX24" s="7"/>
      <c r="CAY24" s="7"/>
      <c r="CAZ24" s="7"/>
      <c r="CBA24" s="7"/>
      <c r="CBB24" s="7"/>
      <c r="CBC24" s="7"/>
      <c r="CBD24" s="7"/>
      <c r="CBE24" s="7"/>
      <c r="CBF24" s="7"/>
      <c r="CBG24" s="7"/>
      <c r="CBH24" s="7"/>
      <c r="CBI24" s="7"/>
      <c r="CBJ24" s="7"/>
      <c r="CBK24" s="7"/>
      <c r="CBL24" s="7"/>
      <c r="CBM24" s="7"/>
      <c r="CBN24" s="7"/>
      <c r="CBO24" s="7"/>
      <c r="CBP24" s="7"/>
      <c r="CBQ24" s="7"/>
      <c r="CBR24" s="7"/>
      <c r="CBS24" s="7"/>
      <c r="CBT24" s="7"/>
      <c r="CBU24" s="7"/>
      <c r="CBV24" s="7"/>
      <c r="CBW24" s="7"/>
      <c r="CBX24" s="7"/>
      <c r="CBY24" s="7"/>
      <c r="CBZ24" s="7"/>
      <c r="CCA24" s="7"/>
      <c r="CCB24" s="7"/>
      <c r="CCC24" s="7"/>
      <c r="CCD24" s="7"/>
      <c r="CCE24" s="7"/>
      <c r="CCF24" s="7"/>
      <c r="CCG24" s="7"/>
      <c r="CCH24" s="7"/>
      <c r="CCI24" s="7"/>
      <c r="CCJ24" s="7"/>
      <c r="CCK24" s="7"/>
      <c r="CCL24" s="7"/>
      <c r="CCM24" s="7"/>
      <c r="CCN24" s="7"/>
      <c r="CCO24" s="7"/>
      <c r="CCP24" s="7"/>
      <c r="CCQ24" s="7"/>
      <c r="CCR24" s="7"/>
      <c r="CCS24" s="7"/>
      <c r="CCT24" s="7"/>
      <c r="CCU24" s="7"/>
      <c r="CCV24" s="7"/>
      <c r="CCW24" s="7"/>
      <c r="CCX24" s="7"/>
      <c r="CCY24" s="7"/>
      <c r="CCZ24" s="7"/>
      <c r="CDA24" s="7"/>
      <c r="CDB24" s="7"/>
      <c r="CDC24" s="7"/>
      <c r="CDD24" s="7"/>
      <c r="CDE24" s="7"/>
      <c r="CDF24" s="7"/>
      <c r="CDG24" s="7"/>
      <c r="CDH24" s="7"/>
      <c r="CDI24" s="7"/>
      <c r="CDJ24" s="7"/>
      <c r="CDK24" s="7"/>
      <c r="CDL24" s="7"/>
      <c r="CDM24" s="7"/>
      <c r="CDN24" s="7"/>
      <c r="CDO24" s="7"/>
      <c r="CDP24" s="7"/>
      <c r="CDQ24" s="7"/>
      <c r="CDR24" s="7"/>
      <c r="CDS24" s="7"/>
      <c r="CDT24" s="7"/>
      <c r="CDU24" s="7"/>
      <c r="CDV24" s="7"/>
      <c r="CDW24" s="7"/>
      <c r="CDX24" s="7"/>
      <c r="CDY24" s="7"/>
      <c r="CDZ24" s="7"/>
      <c r="CEA24" s="7"/>
      <c r="CEB24" s="7"/>
      <c r="CEC24" s="7"/>
      <c r="CED24" s="7"/>
      <c r="CEE24" s="7"/>
      <c r="CEF24" s="7"/>
      <c r="CEG24" s="7"/>
      <c r="CEH24" s="7"/>
      <c r="CEI24" s="7"/>
      <c r="CEJ24" s="7"/>
      <c r="CEK24" s="7"/>
      <c r="CEL24" s="7"/>
      <c r="CEM24" s="7"/>
      <c r="CEN24" s="7"/>
      <c r="CEO24" s="7"/>
      <c r="CEP24" s="7"/>
      <c r="CEQ24" s="7"/>
      <c r="CER24" s="7"/>
      <c r="CES24" s="7"/>
      <c r="CET24" s="7"/>
      <c r="CEU24" s="7"/>
      <c r="CEV24" s="7"/>
      <c r="CEW24" s="7"/>
      <c r="CEX24" s="7"/>
      <c r="CEY24" s="7"/>
      <c r="CEZ24" s="7"/>
      <c r="CFA24" s="7"/>
      <c r="CFB24" s="7"/>
      <c r="CFC24" s="7"/>
      <c r="CFD24" s="7"/>
      <c r="CFE24" s="7"/>
      <c r="CFF24" s="7"/>
      <c r="CFG24" s="7"/>
      <c r="CFH24" s="7"/>
      <c r="CFI24" s="7"/>
      <c r="CFJ24" s="7"/>
      <c r="CFK24" s="7"/>
      <c r="CFL24" s="7"/>
      <c r="CFM24" s="7"/>
      <c r="CFN24" s="7"/>
      <c r="CFO24" s="7"/>
      <c r="CFP24" s="7"/>
      <c r="CFQ24" s="7"/>
      <c r="CFR24" s="7"/>
      <c r="CFS24" s="7"/>
      <c r="CFT24" s="7"/>
      <c r="CFU24" s="7"/>
      <c r="CFV24" s="7"/>
      <c r="CFW24" s="7"/>
      <c r="CFX24" s="7"/>
      <c r="CFY24" s="7"/>
      <c r="CFZ24" s="7"/>
      <c r="CGA24" s="7"/>
      <c r="CGB24" s="7"/>
      <c r="CGC24" s="7"/>
      <c r="CGD24" s="7"/>
      <c r="CGE24" s="7"/>
      <c r="CGF24" s="7"/>
      <c r="CGG24" s="7"/>
      <c r="CGH24" s="7"/>
      <c r="CGI24" s="7"/>
      <c r="CGJ24" s="7"/>
      <c r="CGK24" s="7"/>
      <c r="CGL24" s="7"/>
      <c r="CGM24" s="7"/>
      <c r="CGN24" s="7"/>
      <c r="CGO24" s="7"/>
      <c r="CGP24" s="7"/>
      <c r="CGQ24" s="7"/>
      <c r="CGR24" s="7"/>
      <c r="CGS24" s="7"/>
      <c r="CGT24" s="7"/>
      <c r="CGU24" s="7"/>
      <c r="CGV24" s="7"/>
      <c r="CGW24" s="7"/>
      <c r="CGX24" s="7"/>
      <c r="CGY24" s="7"/>
      <c r="CGZ24" s="7"/>
      <c r="CHA24" s="7"/>
      <c r="CHB24" s="7"/>
      <c r="CHC24" s="7"/>
      <c r="CHD24" s="7"/>
      <c r="CHE24" s="7"/>
      <c r="CHF24" s="7"/>
      <c r="CHG24" s="7"/>
      <c r="CHH24" s="7"/>
      <c r="CHI24" s="7"/>
      <c r="CHJ24" s="7"/>
      <c r="CHK24" s="7"/>
      <c r="CHL24" s="7"/>
      <c r="CHM24" s="7"/>
      <c r="CHN24" s="7"/>
      <c r="CHO24" s="7"/>
      <c r="CHP24" s="7"/>
      <c r="CHQ24" s="7"/>
      <c r="CHR24" s="7"/>
      <c r="CHS24" s="7"/>
      <c r="CHT24" s="7"/>
      <c r="CHU24" s="7"/>
      <c r="CHV24" s="7"/>
      <c r="CHW24" s="7"/>
      <c r="CHX24" s="7"/>
      <c r="CHY24" s="7"/>
      <c r="CHZ24" s="7"/>
      <c r="CIA24" s="7"/>
      <c r="CIB24" s="7"/>
      <c r="CIC24" s="7"/>
      <c r="CID24" s="7"/>
      <c r="CIE24" s="7"/>
      <c r="CIF24" s="7"/>
      <c r="CIG24" s="7"/>
      <c r="CIH24" s="7"/>
      <c r="CII24" s="7"/>
      <c r="CIJ24" s="7"/>
      <c r="CIK24" s="7"/>
      <c r="CIL24" s="7"/>
      <c r="CIM24" s="7"/>
      <c r="CIN24" s="7"/>
      <c r="CIO24" s="7"/>
      <c r="CIP24" s="7"/>
      <c r="CIQ24" s="7"/>
      <c r="CIR24" s="7"/>
      <c r="CIS24" s="7"/>
      <c r="CIT24" s="7"/>
      <c r="CIU24" s="7"/>
      <c r="CIV24" s="7"/>
      <c r="CIW24" s="7"/>
      <c r="CIX24" s="7"/>
      <c r="CIY24" s="7"/>
      <c r="CIZ24" s="7"/>
      <c r="CJA24" s="7"/>
      <c r="CJB24" s="7"/>
      <c r="CJC24" s="7"/>
      <c r="CJD24" s="7"/>
      <c r="CJE24" s="7"/>
      <c r="CJF24" s="7"/>
      <c r="CJG24" s="7"/>
      <c r="CJH24" s="7"/>
      <c r="CJI24" s="7"/>
      <c r="CJJ24" s="7"/>
      <c r="CJK24" s="7"/>
      <c r="CJL24" s="7"/>
      <c r="CJM24" s="7"/>
      <c r="CJN24" s="7"/>
      <c r="CJO24" s="7"/>
      <c r="CJP24" s="7"/>
      <c r="CJQ24" s="7"/>
      <c r="CJR24" s="7"/>
      <c r="CJS24" s="7"/>
      <c r="CJT24" s="7"/>
      <c r="CJU24" s="7"/>
      <c r="CJV24" s="7"/>
      <c r="CJW24" s="7"/>
      <c r="CJX24" s="7"/>
      <c r="CJY24" s="7"/>
      <c r="CJZ24" s="7"/>
      <c r="CKA24" s="7"/>
      <c r="CKB24" s="7"/>
      <c r="CKC24" s="7"/>
      <c r="CKD24" s="7"/>
      <c r="CKE24" s="7"/>
      <c r="CKF24" s="7"/>
      <c r="CKG24" s="7"/>
      <c r="CKH24" s="7"/>
      <c r="CKI24" s="7"/>
      <c r="CKJ24" s="7"/>
      <c r="CKK24" s="7"/>
      <c r="CKL24" s="7"/>
      <c r="CKM24" s="7"/>
      <c r="CKN24" s="7"/>
      <c r="CKO24" s="7"/>
      <c r="CKP24" s="7"/>
      <c r="CKQ24" s="7"/>
      <c r="CKR24" s="7"/>
      <c r="CKS24" s="7"/>
      <c r="CKT24" s="7"/>
      <c r="CKU24" s="7"/>
      <c r="CKV24" s="7"/>
      <c r="CKW24" s="7"/>
      <c r="CKX24" s="7"/>
      <c r="CKY24" s="7"/>
      <c r="CKZ24" s="7"/>
      <c r="CLA24" s="7"/>
      <c r="CLB24" s="7"/>
      <c r="CLC24" s="7"/>
      <c r="CLD24" s="7"/>
      <c r="CLE24" s="7"/>
      <c r="CLF24" s="7"/>
      <c r="CLG24" s="7"/>
      <c r="CLH24" s="7"/>
      <c r="CLI24" s="7"/>
      <c r="CLJ24" s="7"/>
      <c r="CLK24" s="7"/>
      <c r="CLL24" s="7"/>
      <c r="CLM24" s="7"/>
      <c r="CLN24" s="7"/>
      <c r="CLO24" s="7"/>
      <c r="CLP24" s="7"/>
      <c r="CLQ24" s="7"/>
      <c r="CLR24" s="7"/>
      <c r="CLS24" s="7"/>
      <c r="CLT24" s="7"/>
      <c r="CLU24" s="7"/>
      <c r="CLV24" s="7"/>
      <c r="CLW24" s="7"/>
      <c r="CLX24" s="7"/>
      <c r="CLY24" s="7"/>
      <c r="CLZ24" s="7"/>
      <c r="CMA24" s="7"/>
      <c r="CMB24" s="7"/>
      <c r="CMC24" s="7"/>
      <c r="CMD24" s="7"/>
      <c r="CME24" s="7"/>
      <c r="CMF24" s="7"/>
      <c r="CMG24" s="7"/>
      <c r="CMH24" s="7"/>
      <c r="CMI24" s="7"/>
      <c r="CMJ24" s="7"/>
      <c r="CMK24" s="7"/>
      <c r="CML24" s="7"/>
      <c r="CMM24" s="7"/>
      <c r="CMN24" s="7"/>
      <c r="CMO24" s="7"/>
      <c r="CMP24" s="7"/>
      <c r="CMQ24" s="7"/>
      <c r="CMR24" s="7"/>
      <c r="CMS24" s="7"/>
      <c r="CMT24" s="7"/>
      <c r="CMU24" s="7"/>
      <c r="CMV24" s="7"/>
      <c r="CMW24" s="7"/>
      <c r="CMX24" s="7"/>
      <c r="CMY24" s="7"/>
      <c r="CMZ24" s="7"/>
      <c r="CNA24" s="7"/>
      <c r="CNB24" s="7"/>
      <c r="CNC24" s="7"/>
      <c r="CND24" s="7"/>
      <c r="CNE24" s="7"/>
      <c r="CNF24" s="7"/>
      <c r="CNG24" s="7"/>
      <c r="CNH24" s="7"/>
      <c r="CNI24" s="7"/>
      <c r="CNJ24" s="7"/>
      <c r="CNK24" s="7"/>
      <c r="CNL24" s="7"/>
      <c r="CNM24" s="7"/>
      <c r="CNN24" s="7"/>
      <c r="CNO24" s="7"/>
      <c r="CNP24" s="7"/>
      <c r="CNQ24" s="7"/>
      <c r="CNR24" s="7"/>
      <c r="CNS24" s="7"/>
      <c r="CNT24" s="7"/>
      <c r="CNU24" s="7"/>
      <c r="CNV24" s="7"/>
      <c r="CNW24" s="7"/>
      <c r="CNX24" s="7"/>
      <c r="CNY24" s="7"/>
      <c r="CNZ24" s="7"/>
      <c r="COA24" s="7"/>
      <c r="COB24" s="7"/>
      <c r="COC24" s="7"/>
      <c r="COD24" s="7"/>
      <c r="COE24" s="7"/>
      <c r="COF24" s="7"/>
      <c r="COG24" s="7"/>
      <c r="COH24" s="7"/>
      <c r="COI24" s="7"/>
      <c r="COJ24" s="7"/>
      <c r="COK24" s="7"/>
      <c r="COL24" s="7"/>
      <c r="COM24" s="7"/>
      <c r="CON24" s="7"/>
      <c r="COO24" s="7"/>
      <c r="COP24" s="7"/>
      <c r="COQ24" s="7"/>
      <c r="COR24" s="7"/>
      <c r="COS24" s="7"/>
      <c r="COT24" s="7"/>
      <c r="COU24" s="7"/>
      <c r="COV24" s="7"/>
      <c r="COW24" s="7"/>
      <c r="COX24" s="7"/>
      <c r="COY24" s="7"/>
      <c r="COZ24" s="7"/>
      <c r="CPA24" s="7"/>
      <c r="CPB24" s="7"/>
      <c r="CPC24" s="7"/>
      <c r="CPD24" s="7"/>
      <c r="CPE24" s="7"/>
      <c r="CPF24" s="7"/>
      <c r="CPG24" s="7"/>
      <c r="CPH24" s="7"/>
      <c r="CPI24" s="7"/>
      <c r="CPJ24" s="7"/>
      <c r="CPK24" s="7"/>
      <c r="CPL24" s="7"/>
      <c r="CPM24" s="7"/>
      <c r="CPN24" s="7"/>
      <c r="CPO24" s="7"/>
      <c r="CPP24" s="7"/>
      <c r="CPQ24" s="7"/>
      <c r="CPR24" s="7"/>
      <c r="CPS24" s="7"/>
      <c r="CPT24" s="7"/>
      <c r="CPU24" s="7"/>
      <c r="CPV24" s="7"/>
      <c r="CPW24" s="7"/>
      <c r="CPX24" s="7"/>
      <c r="CPY24" s="7"/>
      <c r="CPZ24" s="7"/>
      <c r="CQA24" s="7"/>
      <c r="CQB24" s="7"/>
      <c r="CQC24" s="7"/>
      <c r="CQD24" s="7"/>
      <c r="CQE24" s="7"/>
      <c r="CQF24" s="7"/>
      <c r="CQG24" s="7"/>
      <c r="CQH24" s="7"/>
      <c r="CQI24" s="7"/>
      <c r="CQJ24" s="7"/>
      <c r="CQK24" s="7"/>
      <c r="CQL24" s="7"/>
      <c r="CQM24" s="7"/>
      <c r="CQN24" s="7"/>
      <c r="CQO24" s="7"/>
      <c r="CQP24" s="7"/>
      <c r="CQQ24" s="7"/>
      <c r="CQR24" s="7"/>
      <c r="CQS24" s="7"/>
      <c r="CQT24" s="7"/>
      <c r="CQU24" s="7"/>
      <c r="CQV24" s="7"/>
      <c r="CQW24" s="7"/>
      <c r="CQX24" s="7"/>
      <c r="CQY24" s="7"/>
      <c r="CQZ24" s="7"/>
      <c r="CRA24" s="7"/>
      <c r="CRB24" s="7"/>
      <c r="CRC24" s="7"/>
      <c r="CRD24" s="7"/>
      <c r="CRE24" s="7"/>
      <c r="CRF24" s="7"/>
      <c r="CRG24" s="7"/>
      <c r="CRH24" s="7"/>
      <c r="CRI24" s="7"/>
      <c r="CRJ24" s="7"/>
      <c r="CRK24" s="7"/>
      <c r="CRL24" s="7"/>
      <c r="CRM24" s="7"/>
      <c r="CRN24" s="7"/>
      <c r="CRO24" s="7"/>
      <c r="CRP24" s="7"/>
      <c r="CRQ24" s="7"/>
      <c r="CRR24" s="7"/>
      <c r="CRS24" s="7"/>
      <c r="CRT24" s="7"/>
      <c r="CRU24" s="7"/>
      <c r="CRV24" s="7"/>
      <c r="CRW24" s="7"/>
      <c r="CRX24" s="7"/>
      <c r="CRY24" s="7"/>
      <c r="CRZ24" s="7"/>
      <c r="CSA24" s="7"/>
      <c r="CSB24" s="7"/>
      <c r="CSC24" s="7"/>
      <c r="CSD24" s="7"/>
      <c r="CSE24" s="7"/>
      <c r="CSF24" s="7"/>
      <c r="CSG24" s="7"/>
      <c r="CSH24" s="7"/>
      <c r="CSI24" s="7"/>
      <c r="CSJ24" s="7"/>
      <c r="CSK24" s="7"/>
      <c r="CSL24" s="7"/>
      <c r="CSM24" s="7"/>
      <c r="CSN24" s="7"/>
      <c r="CSO24" s="7"/>
      <c r="CSP24" s="7"/>
      <c r="CSQ24" s="7"/>
      <c r="CSR24" s="7"/>
      <c r="CSS24" s="7"/>
      <c r="CST24" s="7"/>
      <c r="CSU24" s="7"/>
      <c r="CSV24" s="7"/>
      <c r="CSW24" s="7"/>
      <c r="CSX24" s="7"/>
      <c r="CSY24" s="7"/>
      <c r="CSZ24" s="7"/>
      <c r="CTA24" s="7"/>
      <c r="CTB24" s="7"/>
      <c r="CTC24" s="7"/>
      <c r="CTD24" s="7"/>
      <c r="CTE24" s="7"/>
      <c r="CTF24" s="7"/>
      <c r="CTG24" s="7"/>
      <c r="CTH24" s="7"/>
      <c r="CTI24" s="7"/>
      <c r="CTJ24" s="7"/>
      <c r="CTK24" s="7"/>
      <c r="CTL24" s="7"/>
      <c r="CTM24" s="7"/>
      <c r="CTN24" s="7"/>
      <c r="CTO24" s="7"/>
      <c r="CTP24" s="7"/>
      <c r="CTQ24" s="7"/>
      <c r="CTR24" s="7"/>
      <c r="CTS24" s="7"/>
      <c r="CTT24" s="7"/>
      <c r="CTU24" s="7"/>
      <c r="CTV24" s="7"/>
      <c r="CTW24" s="7"/>
      <c r="CTX24" s="7"/>
      <c r="CTY24" s="7"/>
      <c r="CTZ24" s="7"/>
      <c r="CUA24" s="7"/>
      <c r="CUB24" s="7"/>
      <c r="CUC24" s="7"/>
      <c r="CUD24" s="7"/>
      <c r="CUE24" s="7"/>
      <c r="CUF24" s="7"/>
      <c r="CUG24" s="7"/>
      <c r="CUH24" s="7"/>
      <c r="CUI24" s="7"/>
      <c r="CUJ24" s="7"/>
      <c r="CUK24" s="7"/>
      <c r="CUL24" s="7"/>
      <c r="CUM24" s="7"/>
      <c r="CUN24" s="7"/>
      <c r="CUO24" s="7"/>
      <c r="CUP24" s="7"/>
      <c r="CUQ24" s="7"/>
      <c r="CUR24" s="7"/>
      <c r="CUS24" s="7"/>
      <c r="CUT24" s="7"/>
      <c r="CUU24" s="7"/>
      <c r="CUV24" s="7"/>
      <c r="CUW24" s="7"/>
      <c r="CUX24" s="7"/>
      <c r="CUY24" s="7"/>
      <c r="CUZ24" s="7"/>
      <c r="CVA24" s="7"/>
      <c r="CVB24" s="7"/>
      <c r="CVC24" s="7"/>
      <c r="CVD24" s="7"/>
      <c r="CVE24" s="7"/>
      <c r="CVF24" s="7"/>
      <c r="CVG24" s="7"/>
      <c r="CVH24" s="7"/>
      <c r="CVI24" s="7"/>
      <c r="CVJ24" s="7"/>
      <c r="CVK24" s="7"/>
      <c r="CVL24" s="7"/>
      <c r="CVM24" s="7"/>
      <c r="CVN24" s="7"/>
      <c r="CVO24" s="7"/>
      <c r="CVP24" s="7"/>
      <c r="CVQ24" s="7"/>
      <c r="CVR24" s="7"/>
      <c r="CVS24" s="7"/>
      <c r="CVT24" s="7"/>
      <c r="CVU24" s="7"/>
      <c r="CVV24" s="7"/>
      <c r="CVW24" s="7"/>
      <c r="CVX24" s="7"/>
      <c r="CVY24" s="7"/>
      <c r="CVZ24" s="7"/>
      <c r="CWA24" s="7"/>
      <c r="CWB24" s="7"/>
      <c r="CWC24" s="7"/>
      <c r="CWD24" s="7"/>
      <c r="CWE24" s="7"/>
      <c r="CWF24" s="7"/>
      <c r="CWG24" s="7"/>
      <c r="CWH24" s="7"/>
      <c r="CWI24" s="7"/>
      <c r="CWJ24" s="7"/>
      <c r="CWK24" s="7"/>
      <c r="CWL24" s="7"/>
      <c r="CWM24" s="7"/>
      <c r="CWN24" s="7"/>
      <c r="CWO24" s="7"/>
      <c r="CWP24" s="7"/>
      <c r="CWQ24" s="7"/>
      <c r="CWR24" s="7"/>
      <c r="CWS24" s="7"/>
      <c r="CWT24" s="7"/>
      <c r="CWU24" s="7"/>
      <c r="CWV24" s="7"/>
      <c r="CWW24" s="7"/>
      <c r="CWX24" s="7"/>
      <c r="CWY24" s="7"/>
      <c r="CWZ24" s="7"/>
      <c r="CXA24" s="7"/>
      <c r="CXB24" s="7"/>
      <c r="CXC24" s="7"/>
      <c r="CXD24" s="7"/>
      <c r="CXE24" s="7"/>
      <c r="CXF24" s="7"/>
      <c r="CXG24" s="7"/>
      <c r="CXH24" s="7"/>
      <c r="CXI24" s="7"/>
      <c r="CXJ24" s="7"/>
      <c r="CXK24" s="7"/>
      <c r="CXL24" s="7"/>
      <c r="CXM24" s="7"/>
      <c r="CXN24" s="7"/>
      <c r="CXO24" s="7"/>
      <c r="CXP24" s="7"/>
      <c r="CXQ24" s="7"/>
      <c r="CXR24" s="7"/>
      <c r="CXS24" s="7"/>
      <c r="CXT24" s="7"/>
      <c r="CXU24" s="7"/>
      <c r="CXV24" s="7"/>
      <c r="CXW24" s="7"/>
      <c r="CXX24" s="7"/>
      <c r="CXY24" s="7"/>
      <c r="CXZ24" s="7"/>
      <c r="CYA24" s="7"/>
      <c r="CYB24" s="7"/>
      <c r="CYC24" s="7"/>
      <c r="CYD24" s="7"/>
      <c r="CYE24" s="7"/>
      <c r="CYF24" s="7"/>
      <c r="CYG24" s="7"/>
      <c r="CYH24" s="7"/>
      <c r="CYI24" s="7"/>
      <c r="CYJ24" s="7"/>
      <c r="CYK24" s="7"/>
      <c r="CYL24" s="7"/>
      <c r="CYM24" s="7"/>
      <c r="CYN24" s="7"/>
      <c r="CYO24" s="7"/>
      <c r="CYP24" s="7"/>
      <c r="CYQ24" s="7"/>
      <c r="CYR24" s="7"/>
      <c r="CYS24" s="7"/>
      <c r="CYT24" s="7"/>
      <c r="CYU24" s="7"/>
      <c r="CYV24" s="7"/>
      <c r="CYW24" s="7"/>
      <c r="CYX24" s="7"/>
      <c r="CYY24" s="7"/>
      <c r="CYZ24" s="7"/>
      <c r="CZA24" s="7"/>
      <c r="CZB24" s="7"/>
      <c r="CZC24" s="7"/>
      <c r="CZD24" s="7"/>
      <c r="CZE24" s="7"/>
      <c r="CZF24" s="7"/>
      <c r="CZG24" s="7"/>
      <c r="CZH24" s="7"/>
      <c r="CZI24" s="7"/>
      <c r="CZJ24" s="7"/>
      <c r="CZK24" s="7"/>
      <c r="CZL24" s="7"/>
      <c r="CZM24" s="7"/>
      <c r="CZN24" s="7"/>
      <c r="CZO24" s="7"/>
      <c r="CZP24" s="7"/>
      <c r="CZQ24" s="7"/>
      <c r="CZR24" s="7"/>
      <c r="CZS24" s="7"/>
      <c r="CZT24" s="7"/>
      <c r="CZU24" s="7"/>
      <c r="CZV24" s="7"/>
      <c r="CZW24" s="7"/>
      <c r="CZX24" s="7"/>
      <c r="CZY24" s="7"/>
      <c r="CZZ24" s="7"/>
      <c r="DAA24" s="7"/>
      <c r="DAB24" s="7"/>
      <c r="DAC24" s="7"/>
      <c r="DAD24" s="7"/>
      <c r="DAE24" s="7"/>
      <c r="DAF24" s="7"/>
      <c r="DAG24" s="7"/>
      <c r="DAH24" s="7"/>
      <c r="DAI24" s="7"/>
      <c r="DAJ24" s="7"/>
      <c r="DAK24" s="7"/>
      <c r="DAL24" s="7"/>
      <c r="DAM24" s="7"/>
      <c r="DAN24" s="7"/>
      <c r="DAO24" s="7"/>
      <c r="DAP24" s="7"/>
      <c r="DAQ24" s="7"/>
      <c r="DAR24" s="7"/>
      <c r="DAS24" s="7"/>
      <c r="DAT24" s="7"/>
      <c r="DAU24" s="7"/>
      <c r="DAV24" s="7"/>
      <c r="DAW24" s="7"/>
      <c r="DAX24" s="7"/>
      <c r="DAY24" s="7"/>
      <c r="DAZ24" s="7"/>
      <c r="DBA24" s="7"/>
      <c r="DBB24" s="7"/>
      <c r="DBC24" s="7"/>
      <c r="DBD24" s="7"/>
      <c r="DBE24" s="7"/>
      <c r="DBF24" s="7"/>
      <c r="DBG24" s="7"/>
      <c r="DBH24" s="7"/>
      <c r="DBI24" s="7"/>
      <c r="DBJ24" s="7"/>
      <c r="DBK24" s="7"/>
      <c r="DBL24" s="7"/>
      <c r="DBM24" s="7"/>
      <c r="DBN24" s="7"/>
      <c r="DBO24" s="7"/>
      <c r="DBP24" s="7"/>
      <c r="DBQ24" s="7"/>
      <c r="DBR24" s="7"/>
      <c r="DBS24" s="7"/>
      <c r="DBT24" s="7"/>
      <c r="DBU24" s="7"/>
      <c r="DBV24" s="7"/>
      <c r="DBW24" s="7"/>
      <c r="DBX24" s="7"/>
      <c r="DBY24" s="7"/>
      <c r="DBZ24" s="7"/>
      <c r="DCA24" s="7"/>
      <c r="DCB24" s="7"/>
      <c r="DCC24" s="7"/>
      <c r="DCD24" s="7"/>
      <c r="DCE24" s="7"/>
      <c r="DCF24" s="7"/>
      <c r="DCG24" s="7"/>
      <c r="DCH24" s="7"/>
      <c r="DCI24" s="7"/>
      <c r="DCJ24" s="7"/>
      <c r="DCK24" s="7"/>
      <c r="DCL24" s="7"/>
      <c r="DCM24" s="7"/>
      <c r="DCN24" s="7"/>
      <c r="DCO24" s="7"/>
      <c r="DCP24" s="7"/>
      <c r="DCQ24" s="7"/>
      <c r="DCR24" s="7"/>
      <c r="DCS24" s="7"/>
      <c r="DCT24" s="7"/>
      <c r="DCU24" s="7"/>
      <c r="DCV24" s="7"/>
      <c r="DCW24" s="7"/>
      <c r="DCX24" s="7"/>
      <c r="DCY24" s="7"/>
      <c r="DCZ24" s="7"/>
      <c r="DDA24" s="7"/>
      <c r="DDB24" s="7"/>
      <c r="DDC24" s="7"/>
      <c r="DDD24" s="7"/>
      <c r="DDE24" s="7"/>
      <c r="DDF24" s="7"/>
      <c r="DDG24" s="7"/>
      <c r="DDH24" s="7"/>
      <c r="DDI24" s="7"/>
      <c r="DDJ24" s="7"/>
      <c r="DDK24" s="7"/>
      <c r="DDL24" s="7"/>
      <c r="DDM24" s="7"/>
      <c r="DDN24" s="7"/>
      <c r="DDO24" s="7"/>
      <c r="DDP24" s="7"/>
      <c r="DDQ24" s="7"/>
      <c r="DDR24" s="7"/>
      <c r="DDS24" s="7"/>
      <c r="DDT24" s="7"/>
      <c r="DDU24" s="7"/>
      <c r="DDV24" s="7"/>
      <c r="DDW24" s="7"/>
      <c r="DDX24" s="7"/>
      <c r="DDY24" s="7"/>
      <c r="DDZ24" s="7"/>
      <c r="DEA24" s="7"/>
      <c r="DEB24" s="7"/>
      <c r="DEC24" s="7"/>
      <c r="DED24" s="7"/>
      <c r="DEE24" s="7"/>
      <c r="DEF24" s="7"/>
      <c r="DEG24" s="7"/>
      <c r="DEH24" s="7"/>
      <c r="DEI24" s="7"/>
      <c r="DEJ24" s="7"/>
      <c r="DEK24" s="7"/>
      <c r="DEL24" s="7"/>
      <c r="DEM24" s="7"/>
      <c r="DEN24" s="7"/>
      <c r="DEO24" s="7"/>
      <c r="DEP24" s="7"/>
      <c r="DEQ24" s="7"/>
      <c r="DER24" s="7"/>
      <c r="DES24" s="7"/>
      <c r="DET24" s="7"/>
      <c r="DEU24" s="7"/>
      <c r="DEV24" s="7"/>
      <c r="DEW24" s="7"/>
      <c r="DEX24" s="7"/>
      <c r="DEY24" s="7"/>
      <c r="DEZ24" s="7"/>
      <c r="DFA24" s="7"/>
      <c r="DFB24" s="7"/>
      <c r="DFC24" s="7"/>
      <c r="DFD24" s="7"/>
      <c r="DFE24" s="7"/>
      <c r="DFF24" s="7"/>
      <c r="DFG24" s="7"/>
      <c r="DFH24" s="7"/>
      <c r="DFI24" s="7"/>
      <c r="DFJ24" s="7"/>
      <c r="DFK24" s="7"/>
      <c r="DFL24" s="7"/>
      <c r="DFM24" s="7"/>
      <c r="DFN24" s="7"/>
      <c r="DFO24" s="7"/>
      <c r="DFP24" s="7"/>
      <c r="DFQ24" s="7"/>
      <c r="DFR24" s="7"/>
      <c r="DFS24" s="7"/>
      <c r="DFT24" s="7"/>
      <c r="DFU24" s="7"/>
      <c r="DFV24" s="7"/>
      <c r="DFW24" s="7"/>
      <c r="DFX24" s="7"/>
      <c r="DFY24" s="7"/>
      <c r="DFZ24" s="7"/>
      <c r="DGA24" s="7"/>
      <c r="DGB24" s="7"/>
      <c r="DGC24" s="7"/>
      <c r="DGD24" s="7"/>
      <c r="DGE24" s="7"/>
      <c r="DGF24" s="7"/>
      <c r="DGG24" s="7"/>
      <c r="DGH24" s="7"/>
      <c r="DGI24" s="7"/>
      <c r="DGJ24" s="7"/>
      <c r="DGK24" s="7"/>
      <c r="DGL24" s="7"/>
      <c r="DGM24" s="7"/>
      <c r="DGN24" s="7"/>
      <c r="DGO24" s="7"/>
      <c r="DGP24" s="7"/>
      <c r="DGQ24" s="7"/>
      <c r="DGR24" s="7"/>
      <c r="DGS24" s="7"/>
      <c r="DGT24" s="7"/>
      <c r="DGU24" s="7"/>
      <c r="DGV24" s="7"/>
      <c r="DGW24" s="7"/>
      <c r="DGX24" s="7"/>
      <c r="DGY24" s="7"/>
      <c r="DGZ24" s="7"/>
      <c r="DHA24" s="7"/>
      <c r="DHB24" s="7"/>
      <c r="DHC24" s="7"/>
      <c r="DHD24" s="7"/>
      <c r="DHE24" s="7"/>
      <c r="DHF24" s="7"/>
      <c r="DHG24" s="7"/>
      <c r="DHH24" s="7"/>
      <c r="DHI24" s="7"/>
      <c r="DHJ24" s="7"/>
      <c r="DHK24" s="7"/>
      <c r="DHL24" s="7"/>
      <c r="DHM24" s="7"/>
      <c r="DHN24" s="7"/>
      <c r="DHO24" s="7"/>
      <c r="DHP24" s="7"/>
      <c r="DHQ24" s="7"/>
      <c r="DHR24" s="7"/>
    </row>
    <row r="25" spans="1:2930" s="73" customFormat="1" ht="14.25" customHeight="1" x14ac:dyDescent="0.25">
      <c r="A25" s="7"/>
      <c r="B25" s="7" t="s">
        <v>115</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c r="IW25" s="7"/>
      <c r="IX25" s="7"/>
      <c r="IY25" s="7"/>
      <c r="IZ25" s="7"/>
      <c r="JA25" s="7"/>
      <c r="JB25" s="7"/>
      <c r="JC25" s="7"/>
      <c r="JD25" s="7"/>
      <c r="JE25" s="7"/>
      <c r="JF25" s="7"/>
      <c r="JG25" s="7"/>
      <c r="JH25" s="7"/>
      <c r="JI25" s="7"/>
      <c r="JJ25" s="7"/>
      <c r="JK25" s="7"/>
      <c r="JL25" s="7"/>
      <c r="JM25" s="7"/>
      <c r="JN25" s="7"/>
      <c r="JO25" s="7"/>
      <c r="JP25" s="7"/>
      <c r="JQ25" s="7"/>
      <c r="JR25" s="7"/>
      <c r="JS25" s="7"/>
      <c r="JT25" s="7"/>
      <c r="JU25" s="7"/>
      <c r="JV25" s="7"/>
      <c r="JW25" s="7"/>
      <c r="JX25" s="7"/>
      <c r="JY25" s="7"/>
      <c r="JZ25" s="7"/>
      <c r="KA25" s="7"/>
      <c r="KB25" s="7"/>
      <c r="KC25" s="7"/>
      <c r="KD25" s="7"/>
      <c r="KE25" s="7"/>
      <c r="KF25" s="7"/>
      <c r="KG25" s="7"/>
      <c r="KH25" s="7"/>
      <c r="KI25" s="7"/>
      <c r="KJ25" s="7"/>
      <c r="KK25" s="7"/>
      <c r="KL25" s="7"/>
      <c r="KM25" s="7"/>
      <c r="KN25" s="7"/>
      <c r="KO25" s="7"/>
      <c r="KP25" s="7"/>
      <c r="KQ25" s="7"/>
      <c r="KR25" s="7"/>
      <c r="KS25" s="7"/>
      <c r="KT25" s="7"/>
      <c r="KU25" s="7"/>
      <c r="KV25" s="7"/>
      <c r="KW25" s="7"/>
      <c r="KX25" s="7"/>
      <c r="KY25" s="7"/>
      <c r="KZ25" s="7"/>
      <c r="LA25" s="7"/>
      <c r="LB25" s="7"/>
      <c r="LC25" s="7"/>
      <c r="LD25" s="7"/>
      <c r="LE25" s="7"/>
      <c r="LF25" s="7"/>
      <c r="LG25" s="7"/>
      <c r="LH25" s="7"/>
      <c r="LI25" s="7"/>
      <c r="LJ25" s="7"/>
      <c r="LK25" s="7"/>
      <c r="LL25" s="7"/>
      <c r="LM25" s="7"/>
      <c r="LN25" s="7"/>
      <c r="LO25" s="7"/>
      <c r="LP25" s="7"/>
      <c r="LQ25" s="7"/>
      <c r="LR25" s="7"/>
      <c r="LS25" s="7"/>
      <c r="LT25" s="7"/>
      <c r="LU25" s="7"/>
      <c r="LV25" s="7"/>
      <c r="LW25" s="7"/>
      <c r="LX25" s="7"/>
      <c r="LY25" s="7"/>
      <c r="LZ25" s="7"/>
      <c r="MA25" s="7"/>
      <c r="MB25" s="7"/>
      <c r="MC25" s="7"/>
      <c r="MD25" s="7"/>
      <c r="ME25" s="7"/>
      <c r="MF25" s="7"/>
      <c r="MG25" s="7"/>
      <c r="MH25" s="7"/>
      <c r="MI25" s="7"/>
      <c r="MJ25" s="7"/>
      <c r="MK25" s="7"/>
      <c r="ML25" s="7"/>
      <c r="MM25" s="7"/>
      <c r="MN25" s="7"/>
      <c r="MO25" s="7"/>
      <c r="MP25" s="7"/>
      <c r="MQ25" s="7"/>
      <c r="MR25" s="7"/>
      <c r="MS25" s="7"/>
      <c r="MT25" s="7"/>
      <c r="MU25" s="7"/>
      <c r="MV25" s="7"/>
      <c r="MW25" s="7"/>
      <c r="MX25" s="7"/>
      <c r="MY25" s="7"/>
      <c r="MZ25" s="7"/>
      <c r="NA25" s="7"/>
      <c r="NB25" s="7"/>
      <c r="NC25" s="7"/>
      <c r="ND25" s="7"/>
      <c r="NE25" s="7"/>
      <c r="NF25" s="7"/>
      <c r="NG25" s="7"/>
      <c r="NH25" s="7"/>
      <c r="NI25" s="7"/>
      <c r="NJ25" s="7"/>
      <c r="NK25" s="7"/>
      <c r="NL25" s="7"/>
      <c r="NM25" s="7"/>
      <c r="NN25" s="7"/>
      <c r="NO25" s="7"/>
      <c r="NP25" s="7"/>
      <c r="NQ25" s="7"/>
      <c r="NR25" s="7"/>
      <c r="NS25" s="7"/>
      <c r="NT25" s="7"/>
      <c r="NU25" s="7"/>
      <c r="NV25" s="7"/>
      <c r="NW25" s="7"/>
      <c r="NX25" s="7"/>
      <c r="NY25" s="7"/>
      <c r="NZ25" s="7"/>
      <c r="OA25" s="7"/>
      <c r="OB25" s="7"/>
      <c r="OC25" s="7"/>
      <c r="OD25" s="7"/>
      <c r="OE25" s="7"/>
      <c r="OF25" s="7"/>
      <c r="OG25" s="7"/>
      <c r="OH25" s="7"/>
      <c r="OI25" s="7"/>
      <c r="OJ25" s="7"/>
      <c r="OK25" s="7"/>
      <c r="OL25" s="7"/>
      <c r="OM25" s="7"/>
      <c r="ON25" s="7"/>
      <c r="OO25" s="7"/>
      <c r="OP25" s="7"/>
      <c r="OQ25" s="7"/>
      <c r="OR25" s="7"/>
      <c r="OS25" s="7"/>
      <c r="OT25" s="7"/>
      <c r="OU25" s="7"/>
      <c r="OV25" s="7"/>
      <c r="OW25" s="7"/>
      <c r="OX25" s="7"/>
      <c r="OY25" s="7"/>
      <c r="OZ25" s="7"/>
      <c r="PA25" s="7"/>
      <c r="PB25" s="7"/>
      <c r="PC25" s="7"/>
      <c r="PD25" s="7"/>
      <c r="PE25" s="7"/>
      <c r="PF25" s="7"/>
      <c r="PG25" s="7"/>
      <c r="PH25" s="7"/>
      <c r="PI25" s="7"/>
      <c r="PJ25" s="7"/>
      <c r="PK25" s="7"/>
      <c r="PL25" s="7"/>
      <c r="PM25" s="7"/>
      <c r="PN25" s="7"/>
      <c r="PO25" s="7"/>
      <c r="PP25" s="7"/>
      <c r="PQ25" s="7"/>
      <c r="PR25" s="7"/>
      <c r="PS25" s="7"/>
      <c r="PT25" s="7"/>
      <c r="PU25" s="7"/>
      <c r="PV25" s="7"/>
      <c r="PW25" s="7"/>
      <c r="PX25" s="7"/>
      <c r="PY25" s="7"/>
      <c r="PZ25" s="7"/>
      <c r="QA25" s="7"/>
      <c r="QB25" s="7"/>
      <c r="QC25" s="7"/>
      <c r="QD25" s="7"/>
      <c r="QE25" s="7"/>
      <c r="QF25" s="7"/>
      <c r="QG25" s="7"/>
      <c r="QH25" s="7"/>
      <c r="QI25" s="7"/>
      <c r="QJ25" s="7"/>
      <c r="QK25" s="7"/>
      <c r="QL25" s="7"/>
      <c r="QM25" s="7"/>
      <c r="QN25" s="7"/>
      <c r="QO25" s="7"/>
      <c r="QP25" s="7"/>
      <c r="QQ25" s="7"/>
      <c r="QR25" s="7"/>
      <c r="QS25" s="7"/>
      <c r="QT25" s="7"/>
      <c r="QU25" s="7"/>
      <c r="QV25" s="7"/>
      <c r="QW25" s="7"/>
      <c r="QX25" s="7"/>
      <c r="QY25" s="7"/>
      <c r="QZ25" s="7"/>
      <c r="RA25" s="7"/>
      <c r="RB25" s="7"/>
      <c r="RC25" s="7"/>
      <c r="RD25" s="7"/>
      <c r="RE25" s="7"/>
      <c r="RF25" s="7"/>
      <c r="RG25" s="7"/>
      <c r="RH25" s="7"/>
      <c r="RI25" s="7"/>
      <c r="RJ25" s="7"/>
      <c r="RK25" s="7"/>
      <c r="RL25" s="7"/>
      <c r="RM25" s="7"/>
      <c r="RN25" s="7"/>
      <c r="RO25" s="7"/>
      <c r="RP25" s="7"/>
      <c r="RQ25" s="7"/>
      <c r="RR25" s="7"/>
      <c r="RS25" s="7"/>
      <c r="RT25" s="7"/>
      <c r="RU25" s="7"/>
      <c r="RV25" s="7"/>
      <c r="RW25" s="7"/>
      <c r="RX25" s="7"/>
      <c r="RY25" s="7"/>
      <c r="RZ25" s="7"/>
      <c r="SA25" s="7"/>
      <c r="SB25" s="7"/>
      <c r="SC25" s="7"/>
      <c r="SD25" s="7"/>
      <c r="SE25" s="7"/>
      <c r="SF25" s="7"/>
      <c r="SG25" s="7"/>
      <c r="SH25" s="7"/>
      <c r="SI25" s="7"/>
      <c r="SJ25" s="7"/>
      <c r="SK25" s="7"/>
      <c r="SL25" s="7"/>
      <c r="SM25" s="7"/>
      <c r="SN25" s="7"/>
      <c r="SO25" s="7"/>
      <c r="SP25" s="7"/>
      <c r="SQ25" s="7"/>
      <c r="SR25" s="7"/>
      <c r="SS25" s="7"/>
      <c r="ST25" s="7"/>
      <c r="SU25" s="7"/>
      <c r="SV25" s="7"/>
      <c r="SW25" s="7"/>
      <c r="SX25" s="7"/>
      <c r="SY25" s="7"/>
      <c r="SZ25" s="7"/>
      <c r="TA25" s="7"/>
      <c r="TB25" s="7"/>
      <c r="TC25" s="7"/>
      <c r="TD25" s="7"/>
      <c r="TE25" s="7"/>
      <c r="TF25" s="7"/>
      <c r="TG25" s="7"/>
      <c r="TH25" s="7"/>
      <c r="TI25" s="7"/>
      <c r="TJ25" s="7"/>
      <c r="TK25" s="7"/>
      <c r="TL25" s="7"/>
      <c r="TM25" s="7"/>
      <c r="TN25" s="7"/>
      <c r="TO25" s="7"/>
      <c r="TP25" s="7"/>
      <c r="TQ25" s="7"/>
      <c r="TR25" s="7"/>
      <c r="TS25" s="7"/>
      <c r="TT25" s="7"/>
      <c r="TU25" s="7"/>
      <c r="TV25" s="7"/>
      <c r="TW25" s="7"/>
      <c r="TX25" s="7"/>
      <c r="TY25" s="7"/>
      <c r="TZ25" s="7"/>
      <c r="UA25" s="7"/>
      <c r="UB25" s="7"/>
      <c r="UC25" s="7"/>
      <c r="UD25" s="7"/>
      <c r="UE25" s="7"/>
      <c r="UF25" s="7"/>
      <c r="UG25" s="7"/>
      <c r="UH25" s="7"/>
      <c r="UI25" s="7"/>
      <c r="UJ25" s="7"/>
      <c r="UK25" s="7"/>
      <c r="UL25" s="7"/>
      <c r="UM25" s="7"/>
      <c r="UN25" s="7"/>
      <c r="UO25" s="7"/>
      <c r="UP25" s="7"/>
      <c r="UQ25" s="7"/>
      <c r="UR25" s="7"/>
      <c r="US25" s="7"/>
      <c r="UT25" s="7"/>
      <c r="UU25" s="7"/>
      <c r="UV25" s="7"/>
      <c r="UW25" s="7"/>
      <c r="UX25" s="7"/>
      <c r="UY25" s="7"/>
      <c r="UZ25" s="7"/>
      <c r="VA25" s="7"/>
      <c r="VB25" s="7"/>
      <c r="VC25" s="7"/>
      <c r="VD25" s="7"/>
      <c r="VE25" s="7"/>
      <c r="VF25" s="7"/>
      <c r="VG25" s="7"/>
      <c r="VH25" s="7"/>
      <c r="VI25" s="7"/>
      <c r="VJ25" s="7"/>
      <c r="VK25" s="7"/>
      <c r="VL25" s="7"/>
      <c r="VM25" s="7"/>
      <c r="VN25" s="7"/>
      <c r="VO25" s="7"/>
      <c r="VP25" s="7"/>
      <c r="VQ25" s="7"/>
      <c r="VR25" s="7"/>
      <c r="VS25" s="7"/>
      <c r="VT25" s="7"/>
      <c r="VU25" s="7"/>
      <c r="VV25" s="7"/>
      <c r="VW25" s="7"/>
      <c r="VX25" s="7"/>
      <c r="VY25" s="7"/>
      <c r="VZ25" s="7"/>
      <c r="WA25" s="7"/>
      <c r="WB25" s="7"/>
      <c r="WC25" s="7"/>
      <c r="WD25" s="7"/>
      <c r="WE25" s="7"/>
      <c r="WF25" s="7"/>
      <c r="WG25" s="7"/>
      <c r="WH25" s="7"/>
      <c r="WI25" s="7"/>
      <c r="WJ25" s="7"/>
      <c r="WK25" s="7"/>
      <c r="WL25" s="7"/>
      <c r="WM25" s="7"/>
      <c r="WN25" s="7"/>
      <c r="WO25" s="7"/>
      <c r="WP25" s="7"/>
      <c r="WQ25" s="7"/>
      <c r="WR25" s="7"/>
      <c r="WS25" s="7"/>
      <c r="WT25" s="7"/>
      <c r="WU25" s="7"/>
      <c r="WV25" s="7"/>
      <c r="WW25" s="7"/>
      <c r="WX25" s="7"/>
      <c r="WY25" s="7"/>
      <c r="WZ25" s="7"/>
      <c r="XA25" s="7"/>
      <c r="XB25" s="7"/>
      <c r="XC25" s="7"/>
      <c r="XD25" s="7"/>
      <c r="XE25" s="7"/>
      <c r="XF25" s="7"/>
      <c r="XG25" s="7"/>
      <c r="XH25" s="7"/>
      <c r="XI25" s="7"/>
      <c r="XJ25" s="7"/>
      <c r="XK25" s="7"/>
      <c r="XL25" s="7"/>
      <c r="XM25" s="7"/>
      <c r="XN25" s="7"/>
      <c r="XO25" s="7"/>
      <c r="XP25" s="7"/>
      <c r="XQ25" s="7"/>
      <c r="XR25" s="7"/>
      <c r="XS25" s="7"/>
      <c r="XT25" s="7"/>
      <c r="XU25" s="7"/>
      <c r="XV25" s="7"/>
      <c r="XW25" s="7"/>
      <c r="XX25" s="7"/>
      <c r="XY25" s="7"/>
      <c r="XZ25" s="7"/>
      <c r="YA25" s="7"/>
      <c r="YB25" s="7"/>
      <c r="YC25" s="7"/>
      <c r="YD25" s="7"/>
      <c r="YE25" s="7"/>
      <c r="YF25" s="7"/>
      <c r="YG25" s="7"/>
      <c r="YH25" s="7"/>
      <c r="YI25" s="7"/>
      <c r="YJ25" s="7"/>
      <c r="YK25" s="7"/>
      <c r="YL25" s="7"/>
      <c r="YM25" s="7"/>
      <c r="YN25" s="7"/>
      <c r="YO25" s="7"/>
      <c r="YP25" s="7"/>
      <c r="YQ25" s="7"/>
      <c r="YR25" s="7"/>
      <c r="YS25" s="7"/>
      <c r="YT25" s="7"/>
      <c r="YU25" s="7"/>
      <c r="YV25" s="7"/>
      <c r="YW25" s="7"/>
      <c r="YX25" s="7"/>
      <c r="YY25" s="7"/>
      <c r="YZ25" s="7"/>
      <c r="ZA25" s="7"/>
      <c r="ZB25" s="7"/>
      <c r="ZC25" s="7"/>
      <c r="ZD25" s="7"/>
      <c r="ZE25" s="7"/>
      <c r="ZF25" s="7"/>
      <c r="ZG25" s="7"/>
      <c r="ZH25" s="7"/>
      <c r="ZI25" s="7"/>
      <c r="ZJ25" s="7"/>
      <c r="ZK25" s="7"/>
      <c r="ZL25" s="7"/>
      <c r="ZM25" s="7"/>
      <c r="ZN25" s="7"/>
      <c r="ZO25" s="7"/>
      <c r="ZP25" s="7"/>
      <c r="ZQ25" s="7"/>
      <c r="ZR25" s="7"/>
      <c r="ZS25" s="7"/>
      <c r="ZT25" s="7"/>
      <c r="ZU25" s="7"/>
      <c r="ZV25" s="7"/>
      <c r="ZW25" s="7"/>
      <c r="ZX25" s="7"/>
      <c r="ZY25" s="7"/>
      <c r="ZZ25" s="7"/>
      <c r="AAA25" s="7"/>
      <c r="AAB25" s="7"/>
      <c r="AAC25" s="7"/>
      <c r="AAD25" s="7"/>
      <c r="AAE25" s="7"/>
      <c r="AAF25" s="7"/>
      <c r="AAG25" s="7"/>
      <c r="AAH25" s="7"/>
      <c r="AAI25" s="7"/>
      <c r="AAJ25" s="7"/>
      <c r="AAK25" s="7"/>
      <c r="AAL25" s="7"/>
      <c r="AAM25" s="7"/>
      <c r="AAN25" s="7"/>
      <c r="AAO25" s="7"/>
      <c r="AAP25" s="7"/>
      <c r="AAQ25" s="7"/>
      <c r="AAR25" s="7"/>
      <c r="AAS25" s="7"/>
      <c r="AAT25" s="7"/>
      <c r="AAU25" s="7"/>
      <c r="AAV25" s="7"/>
      <c r="AAW25" s="7"/>
      <c r="AAX25" s="7"/>
      <c r="AAY25" s="7"/>
      <c r="AAZ25" s="7"/>
      <c r="ABA25" s="7"/>
      <c r="ABB25" s="7"/>
      <c r="ABC25" s="7"/>
      <c r="ABD25" s="7"/>
      <c r="ABE25" s="7"/>
      <c r="ABF25" s="7"/>
      <c r="ABG25" s="7"/>
      <c r="ABH25" s="7"/>
      <c r="ABI25" s="7"/>
      <c r="ABJ25" s="7"/>
      <c r="ABK25" s="7"/>
      <c r="ABL25" s="7"/>
      <c r="ABM25" s="7"/>
      <c r="ABN25" s="7"/>
      <c r="ABO25" s="7"/>
      <c r="ABP25" s="7"/>
      <c r="ABQ25" s="7"/>
      <c r="ABR25" s="7"/>
      <c r="ABS25" s="7"/>
      <c r="ABT25" s="7"/>
      <c r="ABU25" s="7"/>
      <c r="ABV25" s="7"/>
      <c r="ABW25" s="7"/>
      <c r="ABX25" s="7"/>
      <c r="ABY25" s="7"/>
      <c r="ABZ25" s="7"/>
      <c r="ACA25" s="7"/>
      <c r="ACB25" s="7"/>
      <c r="ACC25" s="7"/>
      <c r="ACD25" s="7"/>
      <c r="ACE25" s="7"/>
      <c r="ACF25" s="7"/>
      <c r="ACG25" s="7"/>
      <c r="ACH25" s="7"/>
      <c r="ACI25" s="7"/>
      <c r="ACJ25" s="7"/>
      <c r="ACK25" s="7"/>
      <c r="ACL25" s="7"/>
      <c r="ACM25" s="7"/>
      <c r="ACN25" s="7"/>
      <c r="ACO25" s="7"/>
      <c r="ACP25" s="7"/>
      <c r="ACQ25" s="7"/>
      <c r="ACR25" s="7"/>
      <c r="ACS25" s="7"/>
      <c r="ACT25" s="7"/>
      <c r="ACU25" s="7"/>
      <c r="ACV25" s="7"/>
      <c r="ACW25" s="7"/>
      <c r="ACX25" s="7"/>
      <c r="ACY25" s="7"/>
      <c r="ACZ25" s="7"/>
      <c r="ADA25" s="7"/>
      <c r="ADB25" s="7"/>
      <c r="ADC25" s="7"/>
      <c r="ADD25" s="7"/>
      <c r="ADE25" s="7"/>
      <c r="ADF25" s="7"/>
      <c r="ADG25" s="7"/>
      <c r="ADH25" s="7"/>
      <c r="ADI25" s="7"/>
      <c r="ADJ25" s="7"/>
      <c r="ADK25" s="7"/>
      <c r="ADL25" s="7"/>
      <c r="ADM25" s="7"/>
      <c r="ADN25" s="7"/>
      <c r="ADO25" s="7"/>
      <c r="ADP25" s="7"/>
      <c r="ADQ25" s="7"/>
      <c r="ADR25" s="7"/>
      <c r="ADS25" s="7"/>
      <c r="ADT25" s="7"/>
      <c r="ADU25" s="7"/>
      <c r="ADV25" s="7"/>
      <c r="ADW25" s="7"/>
      <c r="ADX25" s="7"/>
      <c r="ADY25" s="7"/>
      <c r="ADZ25" s="7"/>
      <c r="AEA25" s="7"/>
      <c r="AEB25" s="7"/>
      <c r="AEC25" s="7"/>
      <c r="AED25" s="7"/>
      <c r="AEE25" s="7"/>
      <c r="AEF25" s="7"/>
      <c r="AEG25" s="7"/>
      <c r="AEH25" s="7"/>
      <c r="AEI25" s="7"/>
      <c r="AEJ25" s="7"/>
      <c r="AEK25" s="7"/>
      <c r="AEL25" s="7"/>
      <c r="AEM25" s="7"/>
      <c r="AEN25" s="7"/>
      <c r="AEO25" s="7"/>
      <c r="AEP25" s="7"/>
      <c r="AEQ25" s="7"/>
      <c r="AER25" s="7"/>
      <c r="AES25" s="7"/>
      <c r="AET25" s="7"/>
      <c r="AEU25" s="7"/>
      <c r="AEV25" s="7"/>
      <c r="AEW25" s="7"/>
      <c r="AEX25" s="7"/>
      <c r="AEY25" s="7"/>
      <c r="AEZ25" s="7"/>
      <c r="AFA25" s="7"/>
      <c r="AFB25" s="7"/>
      <c r="AFC25" s="7"/>
      <c r="AFD25" s="7"/>
      <c r="AFE25" s="7"/>
      <c r="AFF25" s="7"/>
      <c r="AFG25" s="7"/>
      <c r="AFH25" s="7"/>
      <c r="AFI25" s="7"/>
      <c r="AFJ25" s="7"/>
      <c r="AFK25" s="7"/>
      <c r="AFL25" s="7"/>
      <c r="AFM25" s="7"/>
      <c r="AFN25" s="7"/>
      <c r="AFO25" s="7"/>
      <c r="AFP25" s="7"/>
      <c r="AFQ25" s="7"/>
      <c r="AFR25" s="7"/>
      <c r="AFS25" s="7"/>
      <c r="AFT25" s="7"/>
      <c r="AFU25" s="7"/>
      <c r="AFV25" s="7"/>
      <c r="AFW25" s="7"/>
      <c r="AFX25" s="7"/>
      <c r="AFY25" s="7"/>
      <c r="AFZ25" s="7"/>
      <c r="AGA25" s="7"/>
      <c r="AGB25" s="7"/>
      <c r="AGC25" s="7"/>
      <c r="AGD25" s="7"/>
      <c r="AGE25" s="7"/>
      <c r="AGF25" s="7"/>
      <c r="AGG25" s="7"/>
      <c r="AGH25" s="7"/>
      <c r="AGI25" s="7"/>
      <c r="AGJ25" s="7"/>
      <c r="AGK25" s="7"/>
      <c r="AGL25" s="7"/>
      <c r="AGM25" s="7"/>
      <c r="AGN25" s="7"/>
      <c r="AGO25" s="7"/>
      <c r="AGP25" s="7"/>
      <c r="AGQ25" s="7"/>
      <c r="AGR25" s="7"/>
      <c r="AGS25" s="7"/>
      <c r="AGT25" s="7"/>
      <c r="AGU25" s="7"/>
      <c r="AGV25" s="7"/>
      <c r="AGW25" s="7"/>
      <c r="AGX25" s="7"/>
      <c r="AGY25" s="7"/>
      <c r="AGZ25" s="7"/>
      <c r="AHA25" s="7"/>
      <c r="AHB25" s="7"/>
      <c r="AHC25" s="7"/>
      <c r="AHD25" s="7"/>
      <c r="AHE25" s="7"/>
      <c r="AHF25" s="7"/>
      <c r="AHG25" s="7"/>
      <c r="AHH25" s="7"/>
      <c r="AHI25" s="7"/>
      <c r="AHJ25" s="7"/>
      <c r="AHK25" s="7"/>
      <c r="AHL25" s="7"/>
      <c r="AHM25" s="7"/>
      <c r="AHN25" s="7"/>
      <c r="AHO25" s="7"/>
      <c r="AHP25" s="7"/>
      <c r="AHQ25" s="7"/>
      <c r="AHR25" s="7"/>
      <c r="AHS25" s="7"/>
      <c r="AHT25" s="7"/>
      <c r="AHU25" s="7"/>
      <c r="AHV25" s="7"/>
      <c r="AHW25" s="7"/>
      <c r="AHX25" s="7"/>
      <c r="AHY25" s="7"/>
      <c r="AHZ25" s="7"/>
      <c r="AIA25" s="7"/>
      <c r="AIB25" s="7"/>
      <c r="AIC25" s="7"/>
      <c r="AID25" s="7"/>
      <c r="AIE25" s="7"/>
      <c r="AIF25" s="7"/>
      <c r="AIG25" s="7"/>
      <c r="AIH25" s="7"/>
      <c r="AII25" s="7"/>
      <c r="AIJ25" s="7"/>
      <c r="AIK25" s="7"/>
      <c r="AIL25" s="7"/>
      <c r="AIM25" s="7"/>
      <c r="AIN25" s="7"/>
      <c r="AIO25" s="7"/>
      <c r="AIP25" s="7"/>
      <c r="AIQ25" s="7"/>
      <c r="AIR25" s="7"/>
      <c r="AIS25" s="7"/>
      <c r="AIT25" s="7"/>
      <c r="AIU25" s="7"/>
      <c r="AIV25" s="7"/>
      <c r="AIW25" s="7"/>
      <c r="AIX25" s="7"/>
      <c r="AIY25" s="7"/>
      <c r="AIZ25" s="7"/>
      <c r="AJA25" s="7"/>
      <c r="AJB25" s="7"/>
      <c r="AJC25" s="7"/>
      <c r="AJD25" s="7"/>
      <c r="AJE25" s="7"/>
      <c r="AJF25" s="7"/>
      <c r="AJG25" s="7"/>
      <c r="AJH25" s="7"/>
      <c r="AJI25" s="7"/>
      <c r="AJJ25" s="7"/>
      <c r="AJK25" s="7"/>
      <c r="AJL25" s="7"/>
      <c r="AJM25" s="7"/>
      <c r="AJN25" s="7"/>
      <c r="AJO25" s="7"/>
      <c r="AJP25" s="7"/>
      <c r="AJQ25" s="7"/>
      <c r="AJR25" s="7"/>
      <c r="AJS25" s="7"/>
      <c r="AJT25" s="7"/>
      <c r="AJU25" s="7"/>
      <c r="AJV25" s="7"/>
      <c r="AJW25" s="7"/>
      <c r="AJX25" s="7"/>
      <c r="AJY25" s="7"/>
      <c r="AJZ25" s="7"/>
      <c r="AKA25" s="7"/>
      <c r="AKB25" s="7"/>
      <c r="AKC25" s="7"/>
      <c r="AKD25" s="7"/>
      <c r="AKE25" s="7"/>
      <c r="AKF25" s="7"/>
      <c r="AKG25" s="7"/>
      <c r="AKH25" s="7"/>
      <c r="AKI25" s="7"/>
      <c r="AKJ25" s="7"/>
      <c r="AKK25" s="7"/>
      <c r="AKL25" s="7"/>
      <c r="AKM25" s="7"/>
      <c r="AKN25" s="7"/>
      <c r="AKO25" s="7"/>
      <c r="AKP25" s="7"/>
      <c r="AKQ25" s="7"/>
      <c r="AKR25" s="7"/>
      <c r="AKS25" s="7"/>
      <c r="AKT25" s="7"/>
      <c r="AKU25" s="7"/>
      <c r="AKV25" s="7"/>
      <c r="AKW25" s="7"/>
      <c r="AKX25" s="7"/>
      <c r="AKY25" s="7"/>
      <c r="AKZ25" s="7"/>
      <c r="ALA25" s="7"/>
      <c r="ALB25" s="7"/>
      <c r="ALC25" s="7"/>
      <c r="ALD25" s="7"/>
      <c r="ALE25" s="7"/>
      <c r="ALF25" s="7"/>
      <c r="ALG25" s="7"/>
      <c r="ALH25" s="7"/>
      <c r="ALI25" s="7"/>
      <c r="ALJ25" s="7"/>
      <c r="ALK25" s="7"/>
      <c r="ALL25" s="7"/>
      <c r="ALM25" s="7"/>
      <c r="ALN25" s="7"/>
      <c r="ALO25" s="7"/>
      <c r="ALP25" s="7"/>
      <c r="ALQ25" s="7"/>
      <c r="ALR25" s="7"/>
      <c r="ALS25" s="7"/>
      <c r="ALT25" s="7"/>
      <c r="ALU25" s="7"/>
      <c r="ALV25" s="7"/>
      <c r="ALW25" s="7"/>
      <c r="ALX25" s="7"/>
      <c r="ALY25" s="7"/>
      <c r="ALZ25" s="7"/>
      <c r="AMA25" s="7"/>
      <c r="AMB25" s="7"/>
      <c r="AMC25" s="7"/>
      <c r="AMD25" s="7"/>
      <c r="AME25" s="7"/>
      <c r="AMF25" s="7"/>
      <c r="AMG25" s="7"/>
      <c r="AMH25" s="7"/>
      <c r="AMI25" s="7"/>
      <c r="AMJ25" s="7"/>
      <c r="AMK25" s="7"/>
      <c r="AML25" s="7"/>
      <c r="AMM25" s="7"/>
      <c r="AMN25" s="7"/>
      <c r="AMO25" s="7"/>
      <c r="AMP25" s="7"/>
      <c r="AMQ25" s="7"/>
      <c r="AMR25" s="7"/>
      <c r="AMS25" s="7"/>
      <c r="AMT25" s="7"/>
      <c r="AMU25" s="7"/>
      <c r="AMV25" s="7"/>
      <c r="AMW25" s="7"/>
      <c r="AMX25" s="7"/>
      <c r="AMY25" s="7"/>
      <c r="AMZ25" s="7"/>
      <c r="ANA25" s="7"/>
      <c r="ANB25" s="7"/>
      <c r="ANC25" s="7"/>
      <c r="AND25" s="7"/>
      <c r="ANE25" s="7"/>
      <c r="ANF25" s="7"/>
      <c r="ANG25" s="7"/>
      <c r="ANH25" s="7"/>
      <c r="ANI25" s="7"/>
      <c r="ANJ25" s="7"/>
      <c r="ANK25" s="7"/>
      <c r="ANL25" s="7"/>
      <c r="ANM25" s="7"/>
      <c r="ANN25" s="7"/>
      <c r="ANO25" s="7"/>
      <c r="ANP25" s="7"/>
      <c r="ANQ25" s="7"/>
      <c r="ANR25" s="7"/>
      <c r="ANS25" s="7"/>
      <c r="ANT25" s="7"/>
      <c r="ANU25" s="7"/>
      <c r="ANV25" s="7"/>
      <c r="ANW25" s="7"/>
      <c r="ANX25" s="7"/>
      <c r="ANY25" s="7"/>
      <c r="ANZ25" s="7"/>
      <c r="AOA25" s="7"/>
      <c r="AOB25" s="7"/>
      <c r="AOC25" s="7"/>
      <c r="AOD25" s="7"/>
      <c r="AOE25" s="7"/>
      <c r="AOF25" s="7"/>
      <c r="AOG25" s="7"/>
      <c r="AOH25" s="7"/>
      <c r="AOI25" s="7"/>
      <c r="AOJ25" s="7"/>
      <c r="AOK25" s="7"/>
      <c r="AOL25" s="7"/>
      <c r="AOM25" s="7"/>
      <c r="AON25" s="7"/>
      <c r="AOO25" s="7"/>
      <c r="AOP25" s="7"/>
      <c r="AOQ25" s="7"/>
      <c r="AOR25" s="7"/>
      <c r="AOS25" s="7"/>
      <c r="AOT25" s="7"/>
      <c r="AOU25" s="7"/>
      <c r="AOV25" s="7"/>
      <c r="AOW25" s="7"/>
      <c r="AOX25" s="7"/>
      <c r="AOY25" s="7"/>
      <c r="AOZ25" s="7"/>
      <c r="APA25" s="7"/>
      <c r="APB25" s="7"/>
      <c r="APC25" s="7"/>
      <c r="APD25" s="7"/>
      <c r="APE25" s="7"/>
      <c r="APF25" s="7"/>
      <c r="APG25" s="7"/>
      <c r="APH25" s="7"/>
      <c r="API25" s="7"/>
      <c r="APJ25" s="7"/>
      <c r="APK25" s="7"/>
      <c r="APL25" s="7"/>
      <c r="APM25" s="7"/>
      <c r="APN25" s="7"/>
      <c r="APO25" s="7"/>
      <c r="APP25" s="7"/>
      <c r="APQ25" s="7"/>
      <c r="APR25" s="7"/>
      <c r="APS25" s="7"/>
      <c r="APT25" s="7"/>
      <c r="APU25" s="7"/>
      <c r="APV25" s="7"/>
      <c r="APW25" s="7"/>
      <c r="APX25" s="7"/>
      <c r="APY25" s="7"/>
      <c r="APZ25" s="7"/>
      <c r="AQA25" s="7"/>
      <c r="AQB25" s="7"/>
      <c r="AQC25" s="7"/>
      <c r="AQD25" s="7"/>
      <c r="AQE25" s="7"/>
      <c r="AQF25" s="7"/>
      <c r="AQG25" s="7"/>
      <c r="AQH25" s="7"/>
      <c r="AQI25" s="7"/>
      <c r="AQJ25" s="7"/>
      <c r="AQK25" s="7"/>
      <c r="AQL25" s="7"/>
      <c r="AQM25" s="7"/>
      <c r="AQN25" s="7"/>
      <c r="AQO25" s="7"/>
      <c r="AQP25" s="7"/>
      <c r="AQQ25" s="7"/>
      <c r="AQR25" s="7"/>
      <c r="AQS25" s="7"/>
      <c r="AQT25" s="7"/>
      <c r="AQU25" s="7"/>
      <c r="AQV25" s="7"/>
      <c r="AQW25" s="7"/>
      <c r="AQX25" s="7"/>
      <c r="AQY25" s="7"/>
      <c r="AQZ25" s="7"/>
      <c r="ARA25" s="7"/>
      <c r="ARB25" s="7"/>
      <c r="ARC25" s="7"/>
      <c r="ARD25" s="7"/>
      <c r="ARE25" s="7"/>
      <c r="ARF25" s="7"/>
      <c r="ARG25" s="7"/>
      <c r="ARH25" s="7"/>
      <c r="ARI25" s="7"/>
      <c r="ARJ25" s="7"/>
      <c r="ARK25" s="7"/>
      <c r="ARL25" s="7"/>
      <c r="ARM25" s="7"/>
      <c r="ARN25" s="7"/>
      <c r="ARO25" s="7"/>
      <c r="ARP25" s="7"/>
      <c r="ARQ25" s="7"/>
      <c r="ARR25" s="7"/>
      <c r="ARS25" s="7"/>
      <c r="ART25" s="7"/>
      <c r="ARU25" s="7"/>
      <c r="ARV25" s="7"/>
      <c r="ARW25" s="7"/>
      <c r="ARX25" s="7"/>
      <c r="ARY25" s="7"/>
      <c r="ARZ25" s="7"/>
      <c r="ASA25" s="7"/>
      <c r="ASB25" s="7"/>
      <c r="ASC25" s="7"/>
      <c r="ASD25" s="7"/>
      <c r="ASE25" s="7"/>
      <c r="ASF25" s="7"/>
      <c r="ASG25" s="7"/>
      <c r="ASH25" s="7"/>
      <c r="ASI25" s="7"/>
      <c r="ASJ25" s="7"/>
      <c r="ASK25" s="7"/>
      <c r="ASL25" s="7"/>
      <c r="ASM25" s="7"/>
      <c r="ASN25" s="7"/>
      <c r="ASO25" s="7"/>
      <c r="ASP25" s="7"/>
      <c r="ASQ25" s="7"/>
      <c r="ASR25" s="7"/>
      <c r="ASS25" s="7"/>
      <c r="AST25" s="7"/>
      <c r="ASU25" s="7"/>
      <c r="ASV25" s="7"/>
      <c r="ASW25" s="7"/>
      <c r="ASX25" s="7"/>
      <c r="ASY25" s="7"/>
      <c r="ASZ25" s="7"/>
      <c r="ATA25" s="7"/>
      <c r="ATB25" s="7"/>
      <c r="ATC25" s="7"/>
      <c r="ATD25" s="7"/>
      <c r="ATE25" s="7"/>
      <c r="ATF25" s="7"/>
      <c r="ATG25" s="7"/>
      <c r="ATH25" s="7"/>
      <c r="ATI25" s="7"/>
      <c r="ATJ25" s="7"/>
      <c r="ATK25" s="7"/>
      <c r="ATL25" s="7"/>
      <c r="ATM25" s="7"/>
      <c r="ATN25" s="7"/>
      <c r="ATO25" s="7"/>
      <c r="ATP25" s="7"/>
      <c r="ATQ25" s="7"/>
      <c r="ATR25" s="7"/>
      <c r="ATS25" s="7"/>
      <c r="ATT25" s="7"/>
      <c r="ATU25" s="7"/>
      <c r="ATV25" s="7"/>
      <c r="ATW25" s="7"/>
      <c r="ATX25" s="7"/>
      <c r="ATY25" s="7"/>
      <c r="ATZ25" s="7"/>
      <c r="AUA25" s="7"/>
      <c r="AUB25" s="7"/>
      <c r="AUC25" s="7"/>
      <c r="AUD25" s="7"/>
      <c r="AUE25" s="7"/>
      <c r="AUF25" s="7"/>
      <c r="AUG25" s="7"/>
      <c r="AUH25" s="7"/>
      <c r="AUI25" s="7"/>
      <c r="AUJ25" s="7"/>
      <c r="AUK25" s="7"/>
      <c r="AUL25" s="7"/>
      <c r="AUM25" s="7"/>
      <c r="AUN25" s="7"/>
      <c r="AUO25" s="7"/>
      <c r="AUP25" s="7"/>
      <c r="AUQ25" s="7"/>
      <c r="AUR25" s="7"/>
      <c r="AUS25" s="7"/>
      <c r="AUT25" s="7"/>
      <c r="AUU25" s="7"/>
      <c r="AUV25" s="7"/>
      <c r="AUW25" s="7"/>
      <c r="AUX25" s="7"/>
      <c r="AUY25" s="7"/>
      <c r="AUZ25" s="7"/>
      <c r="AVA25" s="7"/>
      <c r="AVB25" s="7"/>
      <c r="AVC25" s="7"/>
      <c r="AVD25" s="7"/>
      <c r="AVE25" s="7"/>
      <c r="AVF25" s="7"/>
      <c r="AVG25" s="7"/>
      <c r="AVH25" s="7"/>
      <c r="AVI25" s="7"/>
      <c r="AVJ25" s="7"/>
      <c r="AVK25" s="7"/>
      <c r="AVL25" s="7"/>
      <c r="AVM25" s="7"/>
      <c r="AVN25" s="7"/>
      <c r="AVO25" s="7"/>
      <c r="AVP25" s="7"/>
      <c r="AVQ25" s="7"/>
      <c r="AVR25" s="7"/>
      <c r="AVS25" s="7"/>
      <c r="AVT25" s="7"/>
      <c r="AVU25" s="7"/>
      <c r="AVV25" s="7"/>
      <c r="AVW25" s="7"/>
      <c r="AVX25" s="7"/>
      <c r="AVY25" s="7"/>
      <c r="AVZ25" s="7"/>
      <c r="AWA25" s="7"/>
      <c r="AWB25" s="7"/>
      <c r="AWC25" s="7"/>
      <c r="AWD25" s="7"/>
      <c r="AWE25" s="7"/>
      <c r="AWF25" s="7"/>
      <c r="AWG25" s="7"/>
      <c r="AWH25" s="7"/>
      <c r="AWI25" s="7"/>
      <c r="AWJ25" s="7"/>
      <c r="AWK25" s="7"/>
      <c r="AWL25" s="7"/>
      <c r="AWM25" s="7"/>
      <c r="AWN25" s="7"/>
      <c r="AWO25" s="7"/>
      <c r="AWP25" s="7"/>
      <c r="AWQ25" s="7"/>
      <c r="AWR25" s="7"/>
      <c r="AWS25" s="7"/>
      <c r="AWT25" s="7"/>
      <c r="AWU25" s="7"/>
      <c r="AWV25" s="7"/>
      <c r="AWW25" s="7"/>
      <c r="AWX25" s="7"/>
      <c r="AWY25" s="7"/>
      <c r="AWZ25" s="7"/>
      <c r="AXA25" s="7"/>
      <c r="AXB25" s="7"/>
      <c r="AXC25" s="7"/>
      <c r="AXD25" s="7"/>
      <c r="AXE25" s="7"/>
      <c r="AXF25" s="7"/>
      <c r="AXG25" s="7"/>
      <c r="AXH25" s="7"/>
      <c r="AXI25" s="7"/>
      <c r="AXJ25" s="7"/>
      <c r="AXK25" s="7"/>
      <c r="AXL25" s="7"/>
      <c r="AXM25" s="7"/>
      <c r="AXN25" s="7"/>
      <c r="AXO25" s="7"/>
      <c r="AXP25" s="7"/>
      <c r="AXQ25" s="7"/>
      <c r="AXR25" s="7"/>
      <c r="AXS25" s="7"/>
      <c r="AXT25" s="7"/>
      <c r="AXU25" s="7"/>
      <c r="AXV25" s="7"/>
      <c r="AXW25" s="7"/>
      <c r="AXX25" s="7"/>
      <c r="AXY25" s="7"/>
      <c r="AXZ25" s="7"/>
      <c r="AYA25" s="7"/>
      <c r="AYB25" s="7"/>
      <c r="AYC25" s="7"/>
      <c r="AYD25" s="7"/>
      <c r="AYE25" s="7"/>
      <c r="AYF25" s="7"/>
      <c r="AYG25" s="7"/>
      <c r="AYH25" s="7"/>
      <c r="AYI25" s="7"/>
      <c r="AYJ25" s="7"/>
      <c r="AYK25" s="7"/>
      <c r="AYL25" s="7"/>
      <c r="AYM25" s="7"/>
      <c r="AYN25" s="7"/>
      <c r="AYO25" s="7"/>
      <c r="AYP25" s="7"/>
      <c r="AYQ25" s="7"/>
      <c r="AYR25" s="7"/>
      <c r="AYS25" s="7"/>
      <c r="AYT25" s="7"/>
      <c r="AYU25" s="7"/>
      <c r="AYV25" s="7"/>
      <c r="AYW25" s="7"/>
      <c r="AYX25" s="7"/>
      <c r="AYY25" s="7"/>
      <c r="AYZ25" s="7"/>
      <c r="AZA25" s="7"/>
      <c r="AZB25" s="7"/>
      <c r="AZC25" s="7"/>
      <c r="AZD25" s="7"/>
      <c r="AZE25" s="7"/>
      <c r="AZF25" s="7"/>
      <c r="AZG25" s="7"/>
      <c r="AZH25" s="7"/>
      <c r="AZI25" s="7"/>
      <c r="AZJ25" s="7"/>
      <c r="AZK25" s="7"/>
      <c r="AZL25" s="7"/>
      <c r="AZM25" s="7"/>
      <c r="AZN25" s="7"/>
      <c r="AZO25" s="7"/>
      <c r="AZP25" s="7"/>
      <c r="AZQ25" s="7"/>
      <c r="AZR25" s="7"/>
      <c r="AZS25" s="7"/>
      <c r="AZT25" s="7"/>
      <c r="AZU25" s="7"/>
      <c r="AZV25" s="7"/>
      <c r="AZW25" s="7"/>
      <c r="AZX25" s="7"/>
      <c r="AZY25" s="7"/>
      <c r="AZZ25" s="7"/>
      <c r="BAA25" s="7"/>
      <c r="BAB25" s="7"/>
      <c r="BAC25" s="7"/>
      <c r="BAD25" s="7"/>
      <c r="BAE25" s="7"/>
      <c r="BAF25" s="7"/>
      <c r="BAG25" s="7"/>
      <c r="BAH25" s="7"/>
      <c r="BAI25" s="7"/>
      <c r="BAJ25" s="7"/>
      <c r="BAK25" s="7"/>
      <c r="BAL25" s="7"/>
      <c r="BAM25" s="7"/>
      <c r="BAN25" s="7"/>
      <c r="BAO25" s="7"/>
      <c r="BAP25" s="7"/>
      <c r="BAQ25" s="7"/>
      <c r="BAR25" s="7"/>
      <c r="BAS25" s="7"/>
      <c r="BAT25" s="7"/>
      <c r="BAU25" s="7"/>
      <c r="BAV25" s="7"/>
      <c r="BAW25" s="7"/>
      <c r="BAX25" s="7"/>
      <c r="BAY25" s="7"/>
      <c r="BAZ25" s="7"/>
      <c r="BBA25" s="7"/>
      <c r="BBB25" s="7"/>
      <c r="BBC25" s="7"/>
      <c r="BBD25" s="7"/>
      <c r="BBE25" s="7"/>
      <c r="BBF25" s="7"/>
      <c r="BBG25" s="7"/>
      <c r="BBH25" s="7"/>
      <c r="BBI25" s="7"/>
      <c r="BBJ25" s="7"/>
      <c r="BBK25" s="7"/>
      <c r="BBL25" s="7"/>
      <c r="BBM25" s="7"/>
      <c r="BBN25" s="7"/>
      <c r="BBO25" s="7"/>
      <c r="BBP25" s="7"/>
      <c r="BBQ25" s="7"/>
      <c r="BBR25" s="7"/>
      <c r="BBS25" s="7"/>
      <c r="BBT25" s="7"/>
      <c r="BBU25" s="7"/>
      <c r="BBV25" s="7"/>
      <c r="BBW25" s="7"/>
      <c r="BBX25" s="7"/>
      <c r="BBY25" s="7"/>
      <c r="BBZ25" s="7"/>
      <c r="BCA25" s="7"/>
      <c r="BCB25" s="7"/>
      <c r="BCC25" s="7"/>
      <c r="BCD25" s="7"/>
      <c r="BCE25" s="7"/>
      <c r="BCF25" s="7"/>
      <c r="BCG25" s="7"/>
      <c r="BCH25" s="7"/>
      <c r="BCI25" s="7"/>
      <c r="BCJ25" s="7"/>
      <c r="BCK25" s="7"/>
      <c r="BCL25" s="7"/>
      <c r="BCM25" s="7"/>
      <c r="BCN25" s="7"/>
      <c r="BCO25" s="7"/>
      <c r="BCP25" s="7"/>
      <c r="BCQ25" s="7"/>
      <c r="BCR25" s="7"/>
      <c r="BCS25" s="7"/>
      <c r="BCT25" s="7"/>
      <c r="BCU25" s="7"/>
      <c r="BCV25" s="7"/>
      <c r="BCW25" s="7"/>
      <c r="BCX25" s="7"/>
      <c r="BCY25" s="7"/>
      <c r="BCZ25" s="7"/>
      <c r="BDA25" s="7"/>
      <c r="BDB25" s="7"/>
      <c r="BDC25" s="7"/>
      <c r="BDD25" s="7"/>
      <c r="BDE25" s="7"/>
      <c r="BDF25" s="7"/>
      <c r="BDG25" s="7"/>
      <c r="BDH25" s="7"/>
      <c r="BDI25" s="7"/>
      <c r="BDJ25" s="7"/>
      <c r="BDK25" s="7"/>
      <c r="BDL25" s="7"/>
      <c r="BDM25" s="7"/>
      <c r="BDN25" s="7"/>
      <c r="BDO25" s="7"/>
      <c r="BDP25" s="7"/>
      <c r="BDQ25" s="7"/>
      <c r="BDR25" s="7"/>
      <c r="BDS25" s="7"/>
      <c r="BDT25" s="7"/>
      <c r="BDU25" s="7"/>
      <c r="BDV25" s="7"/>
      <c r="BDW25" s="7"/>
      <c r="BDX25" s="7"/>
      <c r="BDY25" s="7"/>
      <c r="BDZ25" s="7"/>
      <c r="BEA25" s="7"/>
      <c r="BEB25" s="7"/>
      <c r="BEC25" s="7"/>
      <c r="BED25" s="7"/>
      <c r="BEE25" s="7"/>
      <c r="BEF25" s="7"/>
      <c r="BEG25" s="7"/>
      <c r="BEH25" s="7"/>
      <c r="BEI25" s="7"/>
      <c r="BEJ25" s="7"/>
      <c r="BEK25" s="7"/>
      <c r="BEL25" s="7"/>
      <c r="BEM25" s="7"/>
      <c r="BEN25" s="7"/>
      <c r="BEO25" s="7"/>
      <c r="BEP25" s="7"/>
      <c r="BEQ25" s="7"/>
      <c r="BER25" s="7"/>
      <c r="BES25" s="7"/>
      <c r="BET25" s="7"/>
      <c r="BEU25" s="7"/>
      <c r="BEV25" s="7"/>
      <c r="BEW25" s="7"/>
      <c r="BEX25" s="7"/>
      <c r="BEY25" s="7"/>
      <c r="BEZ25" s="7"/>
      <c r="BFA25" s="7"/>
      <c r="BFB25" s="7"/>
      <c r="BFC25" s="7"/>
      <c r="BFD25" s="7"/>
      <c r="BFE25" s="7"/>
      <c r="BFF25" s="7"/>
      <c r="BFG25" s="7"/>
      <c r="BFH25" s="7"/>
      <c r="BFI25" s="7"/>
      <c r="BFJ25" s="7"/>
      <c r="BFK25" s="7"/>
      <c r="BFL25" s="7"/>
      <c r="BFM25" s="7"/>
      <c r="BFN25" s="7"/>
      <c r="BFO25" s="7"/>
      <c r="BFP25" s="7"/>
      <c r="BFQ25" s="7"/>
      <c r="BFR25" s="7"/>
      <c r="BFS25" s="7"/>
      <c r="BFT25" s="7"/>
      <c r="BFU25" s="7"/>
      <c r="BFV25" s="7"/>
      <c r="BFW25" s="7"/>
      <c r="BFX25" s="7"/>
      <c r="BFY25" s="7"/>
      <c r="BFZ25" s="7"/>
      <c r="BGA25" s="7"/>
      <c r="BGB25" s="7"/>
      <c r="BGC25" s="7"/>
      <c r="BGD25" s="7"/>
      <c r="BGE25" s="7"/>
      <c r="BGF25" s="7"/>
      <c r="BGG25" s="7"/>
      <c r="BGH25" s="7"/>
      <c r="BGI25" s="7"/>
      <c r="BGJ25" s="7"/>
      <c r="BGK25" s="7"/>
      <c r="BGL25" s="7"/>
      <c r="BGM25" s="7"/>
      <c r="BGN25" s="7"/>
      <c r="BGO25" s="7"/>
      <c r="BGP25" s="7"/>
      <c r="BGQ25" s="7"/>
      <c r="BGR25" s="7"/>
      <c r="BGS25" s="7"/>
      <c r="BGT25" s="7"/>
      <c r="BGU25" s="7"/>
      <c r="BGV25" s="7"/>
      <c r="BGW25" s="7"/>
      <c r="BGX25" s="7"/>
      <c r="BGY25" s="7"/>
      <c r="BGZ25" s="7"/>
      <c r="BHA25" s="7"/>
      <c r="BHB25" s="7"/>
      <c r="BHC25" s="7"/>
      <c r="BHD25" s="7"/>
      <c r="BHE25" s="7"/>
      <c r="BHF25" s="7"/>
      <c r="BHG25" s="7"/>
      <c r="BHH25" s="7"/>
      <c r="BHI25" s="7"/>
      <c r="BHJ25" s="7"/>
      <c r="BHK25" s="7"/>
      <c r="BHL25" s="7"/>
      <c r="BHM25" s="7"/>
      <c r="BHN25" s="7"/>
      <c r="BHO25" s="7"/>
      <c r="BHP25" s="7"/>
      <c r="BHQ25" s="7"/>
      <c r="BHR25" s="7"/>
      <c r="BHS25" s="7"/>
      <c r="BHT25" s="7"/>
      <c r="BHU25" s="7"/>
      <c r="BHV25" s="7"/>
      <c r="BHW25" s="7"/>
      <c r="BHX25" s="7"/>
      <c r="BHY25" s="7"/>
      <c r="BHZ25" s="7"/>
      <c r="BIA25" s="7"/>
      <c r="BIB25" s="7"/>
      <c r="BIC25" s="7"/>
      <c r="BID25" s="7"/>
      <c r="BIE25" s="7"/>
      <c r="BIF25" s="7"/>
      <c r="BIG25" s="7"/>
      <c r="BIH25" s="7"/>
      <c r="BII25" s="7"/>
      <c r="BIJ25" s="7"/>
      <c r="BIK25" s="7"/>
      <c r="BIL25" s="7"/>
      <c r="BIM25" s="7"/>
      <c r="BIN25" s="7"/>
      <c r="BIO25" s="7"/>
      <c r="BIP25" s="7"/>
      <c r="BIQ25" s="7"/>
      <c r="BIR25" s="7"/>
      <c r="BIS25" s="7"/>
      <c r="BIT25" s="7"/>
      <c r="BIU25" s="7"/>
      <c r="BIV25" s="7"/>
      <c r="BIW25" s="7"/>
      <c r="BIX25" s="7"/>
      <c r="BIY25" s="7"/>
      <c r="BIZ25" s="7"/>
      <c r="BJA25" s="7"/>
      <c r="BJB25" s="7"/>
      <c r="BJC25" s="7"/>
      <c r="BJD25" s="7"/>
      <c r="BJE25" s="7"/>
      <c r="BJF25" s="7"/>
      <c r="BJG25" s="7"/>
      <c r="BJH25" s="7"/>
      <c r="BJI25" s="7"/>
      <c r="BJJ25" s="7"/>
      <c r="BJK25" s="7"/>
      <c r="BJL25" s="7"/>
      <c r="BJM25" s="7"/>
      <c r="BJN25" s="7"/>
      <c r="BJO25" s="7"/>
      <c r="BJP25" s="7"/>
      <c r="BJQ25" s="7"/>
      <c r="BJR25" s="7"/>
      <c r="BJS25" s="7"/>
      <c r="BJT25" s="7"/>
      <c r="BJU25" s="7"/>
      <c r="BJV25" s="7"/>
      <c r="BJW25" s="7"/>
      <c r="BJX25" s="7"/>
      <c r="BJY25" s="7"/>
      <c r="BJZ25" s="7"/>
      <c r="BKA25" s="7"/>
      <c r="BKB25" s="7"/>
      <c r="BKC25" s="7"/>
      <c r="BKD25" s="7"/>
      <c r="BKE25" s="7"/>
      <c r="BKF25" s="7"/>
      <c r="BKG25" s="7"/>
      <c r="BKH25" s="7"/>
      <c r="BKI25" s="7"/>
      <c r="BKJ25" s="7"/>
      <c r="BKK25" s="7"/>
      <c r="BKL25" s="7"/>
      <c r="BKM25" s="7"/>
      <c r="BKN25" s="7"/>
      <c r="BKO25" s="7"/>
      <c r="BKP25" s="7"/>
      <c r="BKQ25" s="7"/>
      <c r="BKR25" s="7"/>
      <c r="BKS25" s="7"/>
      <c r="BKT25" s="7"/>
      <c r="BKU25" s="7"/>
      <c r="BKV25" s="7"/>
      <c r="BKW25" s="7"/>
      <c r="BKX25" s="7"/>
      <c r="BKY25" s="7"/>
      <c r="BKZ25" s="7"/>
      <c r="BLA25" s="7"/>
      <c r="BLB25" s="7"/>
      <c r="BLC25" s="7"/>
      <c r="BLD25" s="7"/>
      <c r="BLE25" s="7"/>
      <c r="BLF25" s="7"/>
      <c r="BLG25" s="7"/>
      <c r="BLH25" s="7"/>
      <c r="BLI25" s="7"/>
      <c r="BLJ25" s="7"/>
      <c r="BLK25" s="7"/>
      <c r="BLL25" s="7"/>
      <c r="BLM25" s="7"/>
      <c r="BLN25" s="7"/>
      <c r="BLO25" s="7"/>
      <c r="BLP25" s="7"/>
      <c r="BLQ25" s="7"/>
      <c r="BLR25" s="7"/>
      <c r="BLS25" s="7"/>
      <c r="BLT25" s="7"/>
      <c r="BLU25" s="7"/>
      <c r="BLV25" s="7"/>
      <c r="BLW25" s="7"/>
      <c r="BLX25" s="7"/>
      <c r="BLY25" s="7"/>
      <c r="BLZ25" s="7"/>
      <c r="BMA25" s="7"/>
      <c r="BMB25" s="7"/>
      <c r="BMC25" s="7"/>
      <c r="BMD25" s="7"/>
      <c r="BME25" s="7"/>
      <c r="BMF25" s="7"/>
      <c r="BMG25" s="7"/>
      <c r="BMH25" s="7"/>
      <c r="BMI25" s="7"/>
      <c r="BMJ25" s="7"/>
      <c r="BMK25" s="7"/>
      <c r="BML25" s="7"/>
      <c r="BMM25" s="7"/>
      <c r="BMN25" s="7"/>
      <c r="BMO25" s="7"/>
      <c r="BMP25" s="7"/>
      <c r="BMQ25" s="7"/>
      <c r="BMR25" s="7"/>
      <c r="BMS25" s="7"/>
      <c r="BMT25" s="7"/>
      <c r="BMU25" s="7"/>
      <c r="BMV25" s="7"/>
      <c r="BMW25" s="7"/>
      <c r="BMX25" s="7"/>
      <c r="BMY25" s="7"/>
      <c r="BMZ25" s="7"/>
      <c r="BNA25" s="7"/>
      <c r="BNB25" s="7"/>
      <c r="BNC25" s="7"/>
      <c r="BND25" s="7"/>
      <c r="BNE25" s="7"/>
      <c r="BNF25" s="7"/>
      <c r="BNG25" s="7"/>
      <c r="BNH25" s="7"/>
      <c r="BNI25" s="7"/>
      <c r="BNJ25" s="7"/>
      <c r="BNK25" s="7"/>
      <c r="BNL25" s="7"/>
      <c r="BNM25" s="7"/>
      <c r="BNN25" s="7"/>
      <c r="BNO25" s="7"/>
      <c r="BNP25" s="7"/>
      <c r="BNQ25" s="7"/>
      <c r="BNR25" s="7"/>
      <c r="BNS25" s="7"/>
      <c r="BNT25" s="7"/>
      <c r="BNU25" s="7"/>
      <c r="BNV25" s="7"/>
      <c r="BNW25" s="7"/>
      <c r="BNX25" s="7"/>
      <c r="BNY25" s="7"/>
      <c r="BNZ25" s="7"/>
      <c r="BOA25" s="7"/>
      <c r="BOB25" s="7"/>
      <c r="BOC25" s="7"/>
      <c r="BOD25" s="7"/>
      <c r="BOE25" s="7"/>
      <c r="BOF25" s="7"/>
      <c r="BOG25" s="7"/>
      <c r="BOH25" s="7"/>
      <c r="BOI25" s="7"/>
      <c r="BOJ25" s="7"/>
      <c r="BOK25" s="7"/>
      <c r="BOL25" s="7"/>
      <c r="BOM25" s="7"/>
      <c r="BON25" s="7"/>
      <c r="BOO25" s="7"/>
      <c r="BOP25" s="7"/>
      <c r="BOQ25" s="7"/>
      <c r="BOR25" s="7"/>
      <c r="BOS25" s="7"/>
      <c r="BOT25" s="7"/>
      <c r="BOU25" s="7"/>
      <c r="BOV25" s="7"/>
      <c r="BOW25" s="7"/>
      <c r="BOX25" s="7"/>
      <c r="BOY25" s="7"/>
      <c r="BOZ25" s="7"/>
      <c r="BPA25" s="7"/>
      <c r="BPB25" s="7"/>
      <c r="BPC25" s="7"/>
      <c r="BPD25" s="7"/>
      <c r="BPE25" s="7"/>
      <c r="BPF25" s="7"/>
      <c r="BPG25" s="7"/>
      <c r="BPH25" s="7"/>
      <c r="BPI25" s="7"/>
      <c r="BPJ25" s="7"/>
      <c r="BPK25" s="7"/>
      <c r="BPL25" s="7"/>
      <c r="BPM25" s="7"/>
      <c r="BPN25" s="7"/>
      <c r="BPO25" s="7"/>
      <c r="BPP25" s="7"/>
      <c r="BPQ25" s="7"/>
      <c r="BPR25" s="7"/>
      <c r="BPS25" s="7"/>
      <c r="BPT25" s="7"/>
      <c r="BPU25" s="7"/>
      <c r="BPV25" s="7"/>
      <c r="BPW25" s="7"/>
      <c r="BPX25" s="7"/>
      <c r="BPY25" s="7"/>
      <c r="BPZ25" s="7"/>
      <c r="BQA25" s="7"/>
      <c r="BQB25" s="7"/>
      <c r="BQC25" s="7"/>
      <c r="BQD25" s="7"/>
      <c r="BQE25" s="7"/>
      <c r="BQF25" s="7"/>
      <c r="BQG25" s="7"/>
      <c r="BQH25" s="7"/>
      <c r="BQI25" s="7"/>
      <c r="BQJ25" s="7"/>
      <c r="BQK25" s="7"/>
      <c r="BQL25" s="7"/>
      <c r="BQM25" s="7"/>
      <c r="BQN25" s="7"/>
      <c r="BQO25" s="7"/>
      <c r="BQP25" s="7"/>
      <c r="BQQ25" s="7"/>
      <c r="BQR25" s="7"/>
      <c r="BQS25" s="7"/>
      <c r="BQT25" s="7"/>
      <c r="BQU25" s="7"/>
      <c r="BQV25" s="7"/>
      <c r="BQW25" s="7"/>
      <c r="BQX25" s="7"/>
      <c r="BQY25" s="7"/>
      <c r="BQZ25" s="7"/>
      <c r="BRA25" s="7"/>
      <c r="BRB25" s="7"/>
      <c r="BRC25" s="7"/>
      <c r="BRD25" s="7"/>
      <c r="BRE25" s="7"/>
      <c r="BRF25" s="7"/>
      <c r="BRG25" s="7"/>
      <c r="BRH25" s="7"/>
      <c r="BRI25" s="7"/>
      <c r="BRJ25" s="7"/>
      <c r="BRK25" s="7"/>
      <c r="BRL25" s="7"/>
      <c r="BRM25" s="7"/>
      <c r="BRN25" s="7"/>
      <c r="BRO25" s="7"/>
      <c r="BRP25" s="7"/>
      <c r="BRQ25" s="7"/>
      <c r="BRR25" s="7"/>
      <c r="BRS25" s="7"/>
      <c r="BRT25" s="7"/>
      <c r="BRU25" s="7"/>
      <c r="BRV25" s="7"/>
      <c r="BRW25" s="7"/>
      <c r="BRX25" s="7"/>
      <c r="BRY25" s="7"/>
      <c r="BRZ25" s="7"/>
      <c r="BSA25" s="7"/>
      <c r="BSB25" s="7"/>
      <c r="BSC25" s="7"/>
      <c r="BSD25" s="7"/>
      <c r="BSE25" s="7"/>
      <c r="BSF25" s="7"/>
      <c r="BSG25" s="7"/>
      <c r="BSH25" s="7"/>
      <c r="BSI25" s="7"/>
      <c r="BSJ25" s="7"/>
      <c r="BSK25" s="7"/>
      <c r="BSL25" s="7"/>
      <c r="BSM25" s="7"/>
      <c r="BSN25" s="7"/>
      <c r="BSO25" s="7"/>
      <c r="BSP25" s="7"/>
      <c r="BSQ25" s="7"/>
      <c r="BSR25" s="7"/>
      <c r="BSS25" s="7"/>
      <c r="BST25" s="7"/>
      <c r="BSU25" s="7"/>
      <c r="BSV25" s="7"/>
      <c r="BSW25" s="7"/>
      <c r="BSX25" s="7"/>
      <c r="BSY25" s="7"/>
      <c r="BSZ25" s="7"/>
      <c r="BTA25" s="7"/>
      <c r="BTB25" s="7"/>
      <c r="BTC25" s="7"/>
      <c r="BTD25" s="7"/>
      <c r="BTE25" s="7"/>
      <c r="BTF25" s="7"/>
      <c r="BTG25" s="7"/>
      <c r="BTH25" s="7"/>
      <c r="BTI25" s="7"/>
      <c r="BTJ25" s="7"/>
      <c r="BTK25" s="7"/>
      <c r="BTL25" s="7"/>
      <c r="BTM25" s="7"/>
      <c r="BTN25" s="7"/>
      <c r="BTO25" s="7"/>
      <c r="BTP25" s="7"/>
      <c r="BTQ25" s="7"/>
      <c r="BTR25" s="7"/>
      <c r="BTS25" s="7"/>
      <c r="BTT25" s="7"/>
      <c r="BTU25" s="7"/>
      <c r="BTV25" s="7"/>
      <c r="BTW25" s="7"/>
      <c r="BTX25" s="7"/>
      <c r="BTY25" s="7"/>
      <c r="BTZ25" s="7"/>
      <c r="BUA25" s="7"/>
      <c r="BUB25" s="7"/>
      <c r="BUC25" s="7"/>
      <c r="BUD25" s="7"/>
      <c r="BUE25" s="7"/>
      <c r="BUF25" s="7"/>
      <c r="BUG25" s="7"/>
      <c r="BUH25" s="7"/>
      <c r="BUI25" s="7"/>
      <c r="BUJ25" s="7"/>
      <c r="BUK25" s="7"/>
      <c r="BUL25" s="7"/>
      <c r="BUM25" s="7"/>
      <c r="BUN25" s="7"/>
      <c r="BUO25" s="7"/>
      <c r="BUP25" s="7"/>
      <c r="BUQ25" s="7"/>
      <c r="BUR25" s="7"/>
      <c r="BUS25" s="7"/>
      <c r="BUT25" s="7"/>
      <c r="BUU25" s="7"/>
      <c r="BUV25" s="7"/>
      <c r="BUW25" s="7"/>
      <c r="BUX25" s="7"/>
      <c r="BUY25" s="7"/>
      <c r="BUZ25" s="7"/>
      <c r="BVA25" s="7"/>
      <c r="BVB25" s="7"/>
      <c r="BVC25" s="7"/>
      <c r="BVD25" s="7"/>
      <c r="BVE25" s="7"/>
      <c r="BVF25" s="7"/>
      <c r="BVG25" s="7"/>
      <c r="BVH25" s="7"/>
      <c r="BVI25" s="7"/>
      <c r="BVJ25" s="7"/>
      <c r="BVK25" s="7"/>
      <c r="BVL25" s="7"/>
      <c r="BVM25" s="7"/>
      <c r="BVN25" s="7"/>
      <c r="BVO25" s="7"/>
      <c r="BVP25" s="7"/>
      <c r="BVQ25" s="7"/>
      <c r="BVR25" s="7"/>
      <c r="BVS25" s="7"/>
      <c r="BVT25" s="7"/>
      <c r="BVU25" s="7"/>
      <c r="BVV25" s="7"/>
      <c r="BVW25" s="7"/>
      <c r="BVX25" s="7"/>
      <c r="BVY25" s="7"/>
      <c r="BVZ25" s="7"/>
      <c r="BWA25" s="7"/>
      <c r="BWB25" s="7"/>
      <c r="BWC25" s="7"/>
      <c r="BWD25" s="7"/>
      <c r="BWE25" s="7"/>
      <c r="BWF25" s="7"/>
      <c r="BWG25" s="7"/>
      <c r="BWH25" s="7"/>
      <c r="BWI25" s="7"/>
      <c r="BWJ25" s="7"/>
      <c r="BWK25" s="7"/>
      <c r="BWL25" s="7"/>
      <c r="BWM25" s="7"/>
      <c r="BWN25" s="7"/>
      <c r="BWO25" s="7"/>
      <c r="BWP25" s="7"/>
      <c r="BWQ25" s="7"/>
      <c r="BWR25" s="7"/>
      <c r="BWS25" s="7"/>
      <c r="BWT25" s="7"/>
      <c r="BWU25" s="7"/>
      <c r="BWV25" s="7"/>
      <c r="BWW25" s="7"/>
      <c r="BWX25" s="7"/>
      <c r="BWY25" s="7"/>
      <c r="BWZ25" s="7"/>
      <c r="BXA25" s="7"/>
      <c r="BXB25" s="7"/>
      <c r="BXC25" s="7"/>
      <c r="BXD25" s="7"/>
      <c r="BXE25" s="7"/>
      <c r="BXF25" s="7"/>
      <c r="BXG25" s="7"/>
      <c r="BXH25" s="7"/>
      <c r="BXI25" s="7"/>
      <c r="BXJ25" s="7"/>
      <c r="BXK25" s="7"/>
      <c r="BXL25" s="7"/>
      <c r="BXM25" s="7"/>
      <c r="BXN25" s="7"/>
      <c r="BXO25" s="7"/>
      <c r="BXP25" s="7"/>
      <c r="BXQ25" s="7"/>
      <c r="BXR25" s="7"/>
      <c r="BXS25" s="7"/>
      <c r="BXT25" s="7"/>
      <c r="BXU25" s="7"/>
      <c r="BXV25" s="7"/>
      <c r="BXW25" s="7"/>
      <c r="BXX25" s="7"/>
      <c r="BXY25" s="7"/>
      <c r="BXZ25" s="7"/>
      <c r="BYA25" s="7"/>
      <c r="BYB25" s="7"/>
      <c r="BYC25" s="7"/>
      <c r="BYD25" s="7"/>
      <c r="BYE25" s="7"/>
      <c r="BYF25" s="7"/>
      <c r="BYG25" s="7"/>
      <c r="BYH25" s="7"/>
      <c r="BYI25" s="7"/>
      <c r="BYJ25" s="7"/>
      <c r="BYK25" s="7"/>
      <c r="BYL25" s="7"/>
      <c r="BYM25" s="7"/>
      <c r="BYN25" s="7"/>
      <c r="BYO25" s="7"/>
      <c r="BYP25" s="7"/>
      <c r="BYQ25" s="7"/>
      <c r="BYR25" s="7"/>
      <c r="BYS25" s="7"/>
      <c r="BYT25" s="7"/>
      <c r="BYU25" s="7"/>
      <c r="BYV25" s="7"/>
      <c r="BYW25" s="7"/>
      <c r="BYX25" s="7"/>
      <c r="BYY25" s="7"/>
      <c r="BYZ25" s="7"/>
      <c r="BZA25" s="7"/>
      <c r="BZB25" s="7"/>
      <c r="BZC25" s="7"/>
      <c r="BZD25" s="7"/>
      <c r="BZE25" s="7"/>
      <c r="BZF25" s="7"/>
      <c r="BZG25" s="7"/>
      <c r="BZH25" s="7"/>
      <c r="BZI25" s="7"/>
      <c r="BZJ25" s="7"/>
      <c r="BZK25" s="7"/>
      <c r="BZL25" s="7"/>
      <c r="BZM25" s="7"/>
      <c r="BZN25" s="7"/>
      <c r="BZO25" s="7"/>
      <c r="BZP25" s="7"/>
      <c r="BZQ25" s="7"/>
      <c r="BZR25" s="7"/>
      <c r="BZS25" s="7"/>
      <c r="BZT25" s="7"/>
      <c r="BZU25" s="7"/>
      <c r="BZV25" s="7"/>
      <c r="BZW25" s="7"/>
      <c r="BZX25" s="7"/>
      <c r="BZY25" s="7"/>
      <c r="BZZ25" s="7"/>
      <c r="CAA25" s="7"/>
      <c r="CAB25" s="7"/>
      <c r="CAC25" s="7"/>
      <c r="CAD25" s="7"/>
      <c r="CAE25" s="7"/>
      <c r="CAF25" s="7"/>
      <c r="CAG25" s="7"/>
      <c r="CAH25" s="7"/>
      <c r="CAI25" s="7"/>
      <c r="CAJ25" s="7"/>
      <c r="CAK25" s="7"/>
      <c r="CAL25" s="7"/>
      <c r="CAM25" s="7"/>
      <c r="CAN25" s="7"/>
      <c r="CAO25" s="7"/>
      <c r="CAP25" s="7"/>
      <c r="CAQ25" s="7"/>
      <c r="CAR25" s="7"/>
      <c r="CAS25" s="7"/>
      <c r="CAT25" s="7"/>
      <c r="CAU25" s="7"/>
      <c r="CAV25" s="7"/>
      <c r="CAW25" s="7"/>
      <c r="CAX25" s="7"/>
      <c r="CAY25" s="7"/>
      <c r="CAZ25" s="7"/>
      <c r="CBA25" s="7"/>
      <c r="CBB25" s="7"/>
      <c r="CBC25" s="7"/>
      <c r="CBD25" s="7"/>
      <c r="CBE25" s="7"/>
      <c r="CBF25" s="7"/>
      <c r="CBG25" s="7"/>
      <c r="CBH25" s="7"/>
      <c r="CBI25" s="7"/>
      <c r="CBJ25" s="7"/>
      <c r="CBK25" s="7"/>
      <c r="CBL25" s="7"/>
      <c r="CBM25" s="7"/>
      <c r="CBN25" s="7"/>
      <c r="CBO25" s="7"/>
      <c r="CBP25" s="7"/>
      <c r="CBQ25" s="7"/>
      <c r="CBR25" s="7"/>
      <c r="CBS25" s="7"/>
      <c r="CBT25" s="7"/>
      <c r="CBU25" s="7"/>
      <c r="CBV25" s="7"/>
      <c r="CBW25" s="7"/>
      <c r="CBX25" s="7"/>
      <c r="CBY25" s="7"/>
      <c r="CBZ25" s="7"/>
      <c r="CCA25" s="7"/>
      <c r="CCB25" s="7"/>
      <c r="CCC25" s="7"/>
      <c r="CCD25" s="7"/>
      <c r="CCE25" s="7"/>
      <c r="CCF25" s="7"/>
      <c r="CCG25" s="7"/>
      <c r="CCH25" s="7"/>
      <c r="CCI25" s="7"/>
      <c r="CCJ25" s="7"/>
      <c r="CCK25" s="7"/>
      <c r="CCL25" s="7"/>
      <c r="CCM25" s="7"/>
      <c r="CCN25" s="7"/>
      <c r="CCO25" s="7"/>
      <c r="CCP25" s="7"/>
      <c r="CCQ25" s="7"/>
      <c r="CCR25" s="7"/>
      <c r="CCS25" s="7"/>
      <c r="CCT25" s="7"/>
      <c r="CCU25" s="7"/>
      <c r="CCV25" s="7"/>
      <c r="CCW25" s="7"/>
      <c r="CCX25" s="7"/>
      <c r="CCY25" s="7"/>
      <c r="CCZ25" s="7"/>
      <c r="CDA25" s="7"/>
      <c r="CDB25" s="7"/>
      <c r="CDC25" s="7"/>
      <c r="CDD25" s="7"/>
      <c r="CDE25" s="7"/>
      <c r="CDF25" s="7"/>
      <c r="CDG25" s="7"/>
      <c r="CDH25" s="7"/>
      <c r="CDI25" s="7"/>
      <c r="CDJ25" s="7"/>
      <c r="CDK25" s="7"/>
      <c r="CDL25" s="7"/>
      <c r="CDM25" s="7"/>
      <c r="CDN25" s="7"/>
      <c r="CDO25" s="7"/>
      <c r="CDP25" s="7"/>
      <c r="CDQ25" s="7"/>
      <c r="CDR25" s="7"/>
      <c r="CDS25" s="7"/>
      <c r="CDT25" s="7"/>
      <c r="CDU25" s="7"/>
      <c r="CDV25" s="7"/>
      <c r="CDW25" s="7"/>
      <c r="CDX25" s="7"/>
      <c r="CDY25" s="7"/>
      <c r="CDZ25" s="7"/>
      <c r="CEA25" s="7"/>
      <c r="CEB25" s="7"/>
      <c r="CEC25" s="7"/>
      <c r="CED25" s="7"/>
      <c r="CEE25" s="7"/>
      <c r="CEF25" s="7"/>
      <c r="CEG25" s="7"/>
      <c r="CEH25" s="7"/>
      <c r="CEI25" s="7"/>
      <c r="CEJ25" s="7"/>
      <c r="CEK25" s="7"/>
      <c r="CEL25" s="7"/>
      <c r="CEM25" s="7"/>
      <c r="CEN25" s="7"/>
      <c r="CEO25" s="7"/>
      <c r="CEP25" s="7"/>
      <c r="CEQ25" s="7"/>
      <c r="CER25" s="7"/>
      <c r="CES25" s="7"/>
      <c r="CET25" s="7"/>
      <c r="CEU25" s="7"/>
      <c r="CEV25" s="7"/>
      <c r="CEW25" s="7"/>
      <c r="CEX25" s="7"/>
      <c r="CEY25" s="7"/>
      <c r="CEZ25" s="7"/>
      <c r="CFA25" s="7"/>
      <c r="CFB25" s="7"/>
      <c r="CFC25" s="7"/>
      <c r="CFD25" s="7"/>
      <c r="CFE25" s="7"/>
      <c r="CFF25" s="7"/>
      <c r="CFG25" s="7"/>
      <c r="CFH25" s="7"/>
      <c r="CFI25" s="7"/>
      <c r="CFJ25" s="7"/>
      <c r="CFK25" s="7"/>
      <c r="CFL25" s="7"/>
      <c r="CFM25" s="7"/>
      <c r="CFN25" s="7"/>
      <c r="CFO25" s="7"/>
      <c r="CFP25" s="7"/>
      <c r="CFQ25" s="7"/>
      <c r="CFR25" s="7"/>
      <c r="CFS25" s="7"/>
      <c r="CFT25" s="7"/>
      <c r="CFU25" s="7"/>
      <c r="CFV25" s="7"/>
      <c r="CFW25" s="7"/>
      <c r="CFX25" s="7"/>
      <c r="CFY25" s="7"/>
      <c r="CFZ25" s="7"/>
      <c r="CGA25" s="7"/>
      <c r="CGB25" s="7"/>
      <c r="CGC25" s="7"/>
      <c r="CGD25" s="7"/>
      <c r="CGE25" s="7"/>
      <c r="CGF25" s="7"/>
      <c r="CGG25" s="7"/>
      <c r="CGH25" s="7"/>
      <c r="CGI25" s="7"/>
      <c r="CGJ25" s="7"/>
      <c r="CGK25" s="7"/>
      <c r="CGL25" s="7"/>
      <c r="CGM25" s="7"/>
      <c r="CGN25" s="7"/>
      <c r="CGO25" s="7"/>
      <c r="CGP25" s="7"/>
      <c r="CGQ25" s="7"/>
      <c r="CGR25" s="7"/>
      <c r="CGS25" s="7"/>
      <c r="CGT25" s="7"/>
      <c r="CGU25" s="7"/>
      <c r="CGV25" s="7"/>
      <c r="CGW25" s="7"/>
      <c r="CGX25" s="7"/>
      <c r="CGY25" s="7"/>
      <c r="CGZ25" s="7"/>
      <c r="CHA25" s="7"/>
      <c r="CHB25" s="7"/>
      <c r="CHC25" s="7"/>
      <c r="CHD25" s="7"/>
      <c r="CHE25" s="7"/>
      <c r="CHF25" s="7"/>
      <c r="CHG25" s="7"/>
      <c r="CHH25" s="7"/>
      <c r="CHI25" s="7"/>
      <c r="CHJ25" s="7"/>
      <c r="CHK25" s="7"/>
      <c r="CHL25" s="7"/>
      <c r="CHM25" s="7"/>
      <c r="CHN25" s="7"/>
      <c r="CHO25" s="7"/>
      <c r="CHP25" s="7"/>
      <c r="CHQ25" s="7"/>
      <c r="CHR25" s="7"/>
      <c r="CHS25" s="7"/>
      <c r="CHT25" s="7"/>
      <c r="CHU25" s="7"/>
      <c r="CHV25" s="7"/>
      <c r="CHW25" s="7"/>
      <c r="CHX25" s="7"/>
      <c r="CHY25" s="7"/>
      <c r="CHZ25" s="7"/>
      <c r="CIA25" s="7"/>
      <c r="CIB25" s="7"/>
      <c r="CIC25" s="7"/>
      <c r="CID25" s="7"/>
      <c r="CIE25" s="7"/>
      <c r="CIF25" s="7"/>
      <c r="CIG25" s="7"/>
      <c r="CIH25" s="7"/>
      <c r="CII25" s="7"/>
      <c r="CIJ25" s="7"/>
      <c r="CIK25" s="7"/>
      <c r="CIL25" s="7"/>
      <c r="CIM25" s="7"/>
      <c r="CIN25" s="7"/>
      <c r="CIO25" s="7"/>
      <c r="CIP25" s="7"/>
      <c r="CIQ25" s="7"/>
      <c r="CIR25" s="7"/>
      <c r="CIS25" s="7"/>
      <c r="CIT25" s="7"/>
      <c r="CIU25" s="7"/>
      <c r="CIV25" s="7"/>
      <c r="CIW25" s="7"/>
      <c r="CIX25" s="7"/>
      <c r="CIY25" s="7"/>
      <c r="CIZ25" s="7"/>
      <c r="CJA25" s="7"/>
      <c r="CJB25" s="7"/>
      <c r="CJC25" s="7"/>
      <c r="CJD25" s="7"/>
      <c r="CJE25" s="7"/>
      <c r="CJF25" s="7"/>
      <c r="CJG25" s="7"/>
      <c r="CJH25" s="7"/>
      <c r="CJI25" s="7"/>
      <c r="CJJ25" s="7"/>
      <c r="CJK25" s="7"/>
      <c r="CJL25" s="7"/>
      <c r="CJM25" s="7"/>
      <c r="CJN25" s="7"/>
      <c r="CJO25" s="7"/>
      <c r="CJP25" s="7"/>
      <c r="CJQ25" s="7"/>
      <c r="CJR25" s="7"/>
      <c r="CJS25" s="7"/>
      <c r="CJT25" s="7"/>
      <c r="CJU25" s="7"/>
      <c r="CJV25" s="7"/>
      <c r="CJW25" s="7"/>
      <c r="CJX25" s="7"/>
      <c r="CJY25" s="7"/>
      <c r="CJZ25" s="7"/>
      <c r="CKA25" s="7"/>
      <c r="CKB25" s="7"/>
      <c r="CKC25" s="7"/>
      <c r="CKD25" s="7"/>
      <c r="CKE25" s="7"/>
      <c r="CKF25" s="7"/>
      <c r="CKG25" s="7"/>
      <c r="CKH25" s="7"/>
      <c r="CKI25" s="7"/>
      <c r="CKJ25" s="7"/>
      <c r="CKK25" s="7"/>
      <c r="CKL25" s="7"/>
      <c r="CKM25" s="7"/>
      <c r="CKN25" s="7"/>
      <c r="CKO25" s="7"/>
      <c r="CKP25" s="7"/>
      <c r="CKQ25" s="7"/>
      <c r="CKR25" s="7"/>
      <c r="CKS25" s="7"/>
      <c r="CKT25" s="7"/>
      <c r="CKU25" s="7"/>
      <c r="CKV25" s="7"/>
      <c r="CKW25" s="7"/>
      <c r="CKX25" s="7"/>
      <c r="CKY25" s="7"/>
      <c r="CKZ25" s="7"/>
      <c r="CLA25" s="7"/>
      <c r="CLB25" s="7"/>
      <c r="CLC25" s="7"/>
      <c r="CLD25" s="7"/>
      <c r="CLE25" s="7"/>
      <c r="CLF25" s="7"/>
      <c r="CLG25" s="7"/>
      <c r="CLH25" s="7"/>
      <c r="CLI25" s="7"/>
      <c r="CLJ25" s="7"/>
      <c r="CLK25" s="7"/>
      <c r="CLL25" s="7"/>
      <c r="CLM25" s="7"/>
      <c r="CLN25" s="7"/>
      <c r="CLO25" s="7"/>
      <c r="CLP25" s="7"/>
      <c r="CLQ25" s="7"/>
      <c r="CLR25" s="7"/>
      <c r="CLS25" s="7"/>
      <c r="CLT25" s="7"/>
      <c r="CLU25" s="7"/>
      <c r="CLV25" s="7"/>
      <c r="CLW25" s="7"/>
      <c r="CLX25" s="7"/>
      <c r="CLY25" s="7"/>
      <c r="CLZ25" s="7"/>
      <c r="CMA25" s="7"/>
      <c r="CMB25" s="7"/>
      <c r="CMC25" s="7"/>
      <c r="CMD25" s="7"/>
      <c r="CME25" s="7"/>
      <c r="CMF25" s="7"/>
      <c r="CMG25" s="7"/>
      <c r="CMH25" s="7"/>
      <c r="CMI25" s="7"/>
      <c r="CMJ25" s="7"/>
      <c r="CMK25" s="7"/>
      <c r="CML25" s="7"/>
      <c r="CMM25" s="7"/>
      <c r="CMN25" s="7"/>
      <c r="CMO25" s="7"/>
      <c r="CMP25" s="7"/>
      <c r="CMQ25" s="7"/>
      <c r="CMR25" s="7"/>
      <c r="CMS25" s="7"/>
      <c r="CMT25" s="7"/>
      <c r="CMU25" s="7"/>
      <c r="CMV25" s="7"/>
      <c r="CMW25" s="7"/>
      <c r="CMX25" s="7"/>
      <c r="CMY25" s="7"/>
      <c r="CMZ25" s="7"/>
      <c r="CNA25" s="7"/>
      <c r="CNB25" s="7"/>
      <c r="CNC25" s="7"/>
      <c r="CND25" s="7"/>
      <c r="CNE25" s="7"/>
      <c r="CNF25" s="7"/>
      <c r="CNG25" s="7"/>
      <c r="CNH25" s="7"/>
      <c r="CNI25" s="7"/>
      <c r="CNJ25" s="7"/>
      <c r="CNK25" s="7"/>
      <c r="CNL25" s="7"/>
      <c r="CNM25" s="7"/>
      <c r="CNN25" s="7"/>
      <c r="CNO25" s="7"/>
      <c r="CNP25" s="7"/>
      <c r="CNQ25" s="7"/>
      <c r="CNR25" s="7"/>
      <c r="CNS25" s="7"/>
      <c r="CNT25" s="7"/>
      <c r="CNU25" s="7"/>
      <c r="CNV25" s="7"/>
      <c r="CNW25" s="7"/>
      <c r="CNX25" s="7"/>
      <c r="CNY25" s="7"/>
      <c r="CNZ25" s="7"/>
      <c r="COA25" s="7"/>
      <c r="COB25" s="7"/>
      <c r="COC25" s="7"/>
      <c r="COD25" s="7"/>
      <c r="COE25" s="7"/>
      <c r="COF25" s="7"/>
      <c r="COG25" s="7"/>
      <c r="COH25" s="7"/>
      <c r="COI25" s="7"/>
      <c r="COJ25" s="7"/>
      <c r="COK25" s="7"/>
      <c r="COL25" s="7"/>
      <c r="COM25" s="7"/>
      <c r="CON25" s="7"/>
      <c r="COO25" s="7"/>
      <c r="COP25" s="7"/>
      <c r="COQ25" s="7"/>
      <c r="COR25" s="7"/>
      <c r="COS25" s="7"/>
      <c r="COT25" s="7"/>
      <c r="COU25" s="7"/>
      <c r="COV25" s="7"/>
      <c r="COW25" s="7"/>
      <c r="COX25" s="7"/>
      <c r="COY25" s="7"/>
      <c r="COZ25" s="7"/>
      <c r="CPA25" s="7"/>
      <c r="CPB25" s="7"/>
      <c r="CPC25" s="7"/>
      <c r="CPD25" s="7"/>
      <c r="CPE25" s="7"/>
      <c r="CPF25" s="7"/>
      <c r="CPG25" s="7"/>
      <c r="CPH25" s="7"/>
      <c r="CPI25" s="7"/>
      <c r="CPJ25" s="7"/>
      <c r="CPK25" s="7"/>
      <c r="CPL25" s="7"/>
      <c r="CPM25" s="7"/>
      <c r="CPN25" s="7"/>
      <c r="CPO25" s="7"/>
      <c r="CPP25" s="7"/>
      <c r="CPQ25" s="7"/>
      <c r="CPR25" s="7"/>
      <c r="CPS25" s="7"/>
      <c r="CPT25" s="7"/>
      <c r="CPU25" s="7"/>
      <c r="CPV25" s="7"/>
      <c r="CPW25" s="7"/>
      <c r="CPX25" s="7"/>
      <c r="CPY25" s="7"/>
      <c r="CPZ25" s="7"/>
      <c r="CQA25" s="7"/>
      <c r="CQB25" s="7"/>
      <c r="CQC25" s="7"/>
      <c r="CQD25" s="7"/>
      <c r="CQE25" s="7"/>
      <c r="CQF25" s="7"/>
      <c r="CQG25" s="7"/>
      <c r="CQH25" s="7"/>
      <c r="CQI25" s="7"/>
      <c r="CQJ25" s="7"/>
      <c r="CQK25" s="7"/>
      <c r="CQL25" s="7"/>
      <c r="CQM25" s="7"/>
      <c r="CQN25" s="7"/>
      <c r="CQO25" s="7"/>
      <c r="CQP25" s="7"/>
      <c r="CQQ25" s="7"/>
      <c r="CQR25" s="7"/>
      <c r="CQS25" s="7"/>
      <c r="CQT25" s="7"/>
      <c r="CQU25" s="7"/>
      <c r="CQV25" s="7"/>
      <c r="CQW25" s="7"/>
      <c r="CQX25" s="7"/>
      <c r="CQY25" s="7"/>
      <c r="CQZ25" s="7"/>
      <c r="CRA25" s="7"/>
      <c r="CRB25" s="7"/>
      <c r="CRC25" s="7"/>
      <c r="CRD25" s="7"/>
      <c r="CRE25" s="7"/>
      <c r="CRF25" s="7"/>
      <c r="CRG25" s="7"/>
      <c r="CRH25" s="7"/>
      <c r="CRI25" s="7"/>
      <c r="CRJ25" s="7"/>
      <c r="CRK25" s="7"/>
      <c r="CRL25" s="7"/>
      <c r="CRM25" s="7"/>
      <c r="CRN25" s="7"/>
      <c r="CRO25" s="7"/>
      <c r="CRP25" s="7"/>
      <c r="CRQ25" s="7"/>
      <c r="CRR25" s="7"/>
      <c r="CRS25" s="7"/>
      <c r="CRT25" s="7"/>
      <c r="CRU25" s="7"/>
      <c r="CRV25" s="7"/>
      <c r="CRW25" s="7"/>
      <c r="CRX25" s="7"/>
      <c r="CRY25" s="7"/>
      <c r="CRZ25" s="7"/>
      <c r="CSA25" s="7"/>
      <c r="CSB25" s="7"/>
      <c r="CSC25" s="7"/>
      <c r="CSD25" s="7"/>
      <c r="CSE25" s="7"/>
      <c r="CSF25" s="7"/>
      <c r="CSG25" s="7"/>
      <c r="CSH25" s="7"/>
      <c r="CSI25" s="7"/>
      <c r="CSJ25" s="7"/>
      <c r="CSK25" s="7"/>
      <c r="CSL25" s="7"/>
      <c r="CSM25" s="7"/>
      <c r="CSN25" s="7"/>
      <c r="CSO25" s="7"/>
      <c r="CSP25" s="7"/>
      <c r="CSQ25" s="7"/>
      <c r="CSR25" s="7"/>
      <c r="CSS25" s="7"/>
      <c r="CST25" s="7"/>
      <c r="CSU25" s="7"/>
      <c r="CSV25" s="7"/>
      <c r="CSW25" s="7"/>
      <c r="CSX25" s="7"/>
      <c r="CSY25" s="7"/>
      <c r="CSZ25" s="7"/>
      <c r="CTA25" s="7"/>
      <c r="CTB25" s="7"/>
      <c r="CTC25" s="7"/>
      <c r="CTD25" s="7"/>
      <c r="CTE25" s="7"/>
      <c r="CTF25" s="7"/>
      <c r="CTG25" s="7"/>
      <c r="CTH25" s="7"/>
      <c r="CTI25" s="7"/>
      <c r="CTJ25" s="7"/>
      <c r="CTK25" s="7"/>
      <c r="CTL25" s="7"/>
      <c r="CTM25" s="7"/>
      <c r="CTN25" s="7"/>
      <c r="CTO25" s="7"/>
      <c r="CTP25" s="7"/>
      <c r="CTQ25" s="7"/>
      <c r="CTR25" s="7"/>
      <c r="CTS25" s="7"/>
      <c r="CTT25" s="7"/>
      <c r="CTU25" s="7"/>
      <c r="CTV25" s="7"/>
      <c r="CTW25" s="7"/>
      <c r="CTX25" s="7"/>
      <c r="CTY25" s="7"/>
      <c r="CTZ25" s="7"/>
      <c r="CUA25" s="7"/>
      <c r="CUB25" s="7"/>
      <c r="CUC25" s="7"/>
      <c r="CUD25" s="7"/>
      <c r="CUE25" s="7"/>
      <c r="CUF25" s="7"/>
      <c r="CUG25" s="7"/>
      <c r="CUH25" s="7"/>
      <c r="CUI25" s="7"/>
      <c r="CUJ25" s="7"/>
      <c r="CUK25" s="7"/>
      <c r="CUL25" s="7"/>
      <c r="CUM25" s="7"/>
      <c r="CUN25" s="7"/>
      <c r="CUO25" s="7"/>
      <c r="CUP25" s="7"/>
      <c r="CUQ25" s="7"/>
      <c r="CUR25" s="7"/>
      <c r="CUS25" s="7"/>
      <c r="CUT25" s="7"/>
      <c r="CUU25" s="7"/>
      <c r="CUV25" s="7"/>
      <c r="CUW25" s="7"/>
      <c r="CUX25" s="7"/>
      <c r="CUY25" s="7"/>
      <c r="CUZ25" s="7"/>
      <c r="CVA25" s="7"/>
      <c r="CVB25" s="7"/>
      <c r="CVC25" s="7"/>
      <c r="CVD25" s="7"/>
      <c r="CVE25" s="7"/>
      <c r="CVF25" s="7"/>
      <c r="CVG25" s="7"/>
      <c r="CVH25" s="7"/>
      <c r="CVI25" s="7"/>
      <c r="CVJ25" s="7"/>
      <c r="CVK25" s="7"/>
      <c r="CVL25" s="7"/>
      <c r="CVM25" s="7"/>
      <c r="CVN25" s="7"/>
      <c r="CVO25" s="7"/>
      <c r="CVP25" s="7"/>
      <c r="CVQ25" s="7"/>
      <c r="CVR25" s="7"/>
      <c r="CVS25" s="7"/>
      <c r="CVT25" s="7"/>
      <c r="CVU25" s="7"/>
      <c r="CVV25" s="7"/>
      <c r="CVW25" s="7"/>
      <c r="CVX25" s="7"/>
      <c r="CVY25" s="7"/>
      <c r="CVZ25" s="7"/>
      <c r="CWA25" s="7"/>
      <c r="CWB25" s="7"/>
      <c r="CWC25" s="7"/>
      <c r="CWD25" s="7"/>
      <c r="CWE25" s="7"/>
      <c r="CWF25" s="7"/>
      <c r="CWG25" s="7"/>
      <c r="CWH25" s="7"/>
      <c r="CWI25" s="7"/>
      <c r="CWJ25" s="7"/>
      <c r="CWK25" s="7"/>
      <c r="CWL25" s="7"/>
      <c r="CWM25" s="7"/>
      <c r="CWN25" s="7"/>
      <c r="CWO25" s="7"/>
      <c r="CWP25" s="7"/>
      <c r="CWQ25" s="7"/>
      <c r="CWR25" s="7"/>
      <c r="CWS25" s="7"/>
      <c r="CWT25" s="7"/>
      <c r="CWU25" s="7"/>
      <c r="CWV25" s="7"/>
      <c r="CWW25" s="7"/>
      <c r="CWX25" s="7"/>
      <c r="CWY25" s="7"/>
      <c r="CWZ25" s="7"/>
      <c r="CXA25" s="7"/>
      <c r="CXB25" s="7"/>
      <c r="CXC25" s="7"/>
      <c r="CXD25" s="7"/>
      <c r="CXE25" s="7"/>
      <c r="CXF25" s="7"/>
      <c r="CXG25" s="7"/>
      <c r="CXH25" s="7"/>
      <c r="CXI25" s="7"/>
      <c r="CXJ25" s="7"/>
      <c r="CXK25" s="7"/>
      <c r="CXL25" s="7"/>
      <c r="CXM25" s="7"/>
      <c r="CXN25" s="7"/>
      <c r="CXO25" s="7"/>
      <c r="CXP25" s="7"/>
      <c r="CXQ25" s="7"/>
      <c r="CXR25" s="7"/>
      <c r="CXS25" s="7"/>
      <c r="CXT25" s="7"/>
      <c r="CXU25" s="7"/>
      <c r="CXV25" s="7"/>
      <c r="CXW25" s="7"/>
      <c r="CXX25" s="7"/>
      <c r="CXY25" s="7"/>
      <c r="CXZ25" s="7"/>
      <c r="CYA25" s="7"/>
      <c r="CYB25" s="7"/>
      <c r="CYC25" s="7"/>
      <c r="CYD25" s="7"/>
      <c r="CYE25" s="7"/>
      <c r="CYF25" s="7"/>
      <c r="CYG25" s="7"/>
      <c r="CYH25" s="7"/>
      <c r="CYI25" s="7"/>
      <c r="CYJ25" s="7"/>
      <c r="CYK25" s="7"/>
      <c r="CYL25" s="7"/>
      <c r="CYM25" s="7"/>
      <c r="CYN25" s="7"/>
      <c r="CYO25" s="7"/>
      <c r="CYP25" s="7"/>
      <c r="CYQ25" s="7"/>
      <c r="CYR25" s="7"/>
      <c r="CYS25" s="7"/>
      <c r="CYT25" s="7"/>
      <c r="CYU25" s="7"/>
      <c r="CYV25" s="7"/>
      <c r="CYW25" s="7"/>
      <c r="CYX25" s="7"/>
      <c r="CYY25" s="7"/>
      <c r="CYZ25" s="7"/>
      <c r="CZA25" s="7"/>
      <c r="CZB25" s="7"/>
      <c r="CZC25" s="7"/>
      <c r="CZD25" s="7"/>
      <c r="CZE25" s="7"/>
      <c r="CZF25" s="7"/>
      <c r="CZG25" s="7"/>
      <c r="CZH25" s="7"/>
      <c r="CZI25" s="7"/>
      <c r="CZJ25" s="7"/>
      <c r="CZK25" s="7"/>
      <c r="CZL25" s="7"/>
      <c r="CZM25" s="7"/>
      <c r="CZN25" s="7"/>
      <c r="CZO25" s="7"/>
      <c r="CZP25" s="7"/>
      <c r="CZQ25" s="7"/>
      <c r="CZR25" s="7"/>
      <c r="CZS25" s="7"/>
      <c r="CZT25" s="7"/>
      <c r="CZU25" s="7"/>
      <c r="CZV25" s="7"/>
      <c r="CZW25" s="7"/>
      <c r="CZX25" s="7"/>
      <c r="CZY25" s="7"/>
      <c r="CZZ25" s="7"/>
      <c r="DAA25" s="7"/>
      <c r="DAB25" s="7"/>
      <c r="DAC25" s="7"/>
      <c r="DAD25" s="7"/>
      <c r="DAE25" s="7"/>
      <c r="DAF25" s="7"/>
      <c r="DAG25" s="7"/>
      <c r="DAH25" s="7"/>
      <c r="DAI25" s="7"/>
      <c r="DAJ25" s="7"/>
      <c r="DAK25" s="7"/>
      <c r="DAL25" s="7"/>
      <c r="DAM25" s="7"/>
      <c r="DAN25" s="7"/>
      <c r="DAO25" s="7"/>
      <c r="DAP25" s="7"/>
      <c r="DAQ25" s="7"/>
      <c r="DAR25" s="7"/>
      <c r="DAS25" s="7"/>
      <c r="DAT25" s="7"/>
      <c r="DAU25" s="7"/>
      <c r="DAV25" s="7"/>
      <c r="DAW25" s="7"/>
      <c r="DAX25" s="7"/>
      <c r="DAY25" s="7"/>
      <c r="DAZ25" s="7"/>
      <c r="DBA25" s="7"/>
      <c r="DBB25" s="7"/>
      <c r="DBC25" s="7"/>
      <c r="DBD25" s="7"/>
      <c r="DBE25" s="7"/>
      <c r="DBF25" s="7"/>
      <c r="DBG25" s="7"/>
      <c r="DBH25" s="7"/>
      <c r="DBI25" s="7"/>
      <c r="DBJ25" s="7"/>
      <c r="DBK25" s="7"/>
      <c r="DBL25" s="7"/>
      <c r="DBM25" s="7"/>
      <c r="DBN25" s="7"/>
      <c r="DBO25" s="7"/>
      <c r="DBP25" s="7"/>
      <c r="DBQ25" s="7"/>
      <c r="DBR25" s="7"/>
      <c r="DBS25" s="7"/>
      <c r="DBT25" s="7"/>
      <c r="DBU25" s="7"/>
      <c r="DBV25" s="7"/>
      <c r="DBW25" s="7"/>
      <c r="DBX25" s="7"/>
      <c r="DBY25" s="7"/>
      <c r="DBZ25" s="7"/>
      <c r="DCA25" s="7"/>
      <c r="DCB25" s="7"/>
      <c r="DCC25" s="7"/>
      <c r="DCD25" s="7"/>
      <c r="DCE25" s="7"/>
      <c r="DCF25" s="7"/>
      <c r="DCG25" s="7"/>
      <c r="DCH25" s="7"/>
      <c r="DCI25" s="7"/>
      <c r="DCJ25" s="7"/>
      <c r="DCK25" s="7"/>
      <c r="DCL25" s="7"/>
      <c r="DCM25" s="7"/>
      <c r="DCN25" s="7"/>
      <c r="DCO25" s="7"/>
      <c r="DCP25" s="7"/>
      <c r="DCQ25" s="7"/>
      <c r="DCR25" s="7"/>
      <c r="DCS25" s="7"/>
      <c r="DCT25" s="7"/>
      <c r="DCU25" s="7"/>
      <c r="DCV25" s="7"/>
      <c r="DCW25" s="7"/>
      <c r="DCX25" s="7"/>
      <c r="DCY25" s="7"/>
      <c r="DCZ25" s="7"/>
      <c r="DDA25" s="7"/>
      <c r="DDB25" s="7"/>
      <c r="DDC25" s="7"/>
      <c r="DDD25" s="7"/>
      <c r="DDE25" s="7"/>
      <c r="DDF25" s="7"/>
      <c r="DDG25" s="7"/>
      <c r="DDH25" s="7"/>
      <c r="DDI25" s="7"/>
      <c r="DDJ25" s="7"/>
      <c r="DDK25" s="7"/>
      <c r="DDL25" s="7"/>
      <c r="DDM25" s="7"/>
      <c r="DDN25" s="7"/>
      <c r="DDO25" s="7"/>
      <c r="DDP25" s="7"/>
      <c r="DDQ25" s="7"/>
      <c r="DDR25" s="7"/>
      <c r="DDS25" s="7"/>
      <c r="DDT25" s="7"/>
      <c r="DDU25" s="7"/>
      <c r="DDV25" s="7"/>
      <c r="DDW25" s="7"/>
      <c r="DDX25" s="7"/>
      <c r="DDY25" s="7"/>
      <c r="DDZ25" s="7"/>
      <c r="DEA25" s="7"/>
      <c r="DEB25" s="7"/>
      <c r="DEC25" s="7"/>
      <c r="DED25" s="7"/>
      <c r="DEE25" s="7"/>
      <c r="DEF25" s="7"/>
      <c r="DEG25" s="7"/>
      <c r="DEH25" s="7"/>
      <c r="DEI25" s="7"/>
      <c r="DEJ25" s="7"/>
      <c r="DEK25" s="7"/>
      <c r="DEL25" s="7"/>
      <c r="DEM25" s="7"/>
      <c r="DEN25" s="7"/>
      <c r="DEO25" s="7"/>
      <c r="DEP25" s="7"/>
      <c r="DEQ25" s="7"/>
      <c r="DER25" s="7"/>
      <c r="DES25" s="7"/>
      <c r="DET25" s="7"/>
      <c r="DEU25" s="7"/>
      <c r="DEV25" s="7"/>
      <c r="DEW25" s="7"/>
      <c r="DEX25" s="7"/>
      <c r="DEY25" s="7"/>
      <c r="DEZ25" s="7"/>
      <c r="DFA25" s="7"/>
      <c r="DFB25" s="7"/>
      <c r="DFC25" s="7"/>
      <c r="DFD25" s="7"/>
      <c r="DFE25" s="7"/>
      <c r="DFF25" s="7"/>
      <c r="DFG25" s="7"/>
      <c r="DFH25" s="7"/>
      <c r="DFI25" s="7"/>
      <c r="DFJ25" s="7"/>
      <c r="DFK25" s="7"/>
      <c r="DFL25" s="7"/>
      <c r="DFM25" s="7"/>
      <c r="DFN25" s="7"/>
      <c r="DFO25" s="7"/>
      <c r="DFP25" s="7"/>
      <c r="DFQ25" s="7"/>
      <c r="DFR25" s="7"/>
      <c r="DFS25" s="7"/>
      <c r="DFT25" s="7"/>
      <c r="DFU25" s="7"/>
      <c r="DFV25" s="7"/>
      <c r="DFW25" s="7"/>
      <c r="DFX25" s="7"/>
      <c r="DFY25" s="7"/>
      <c r="DFZ25" s="7"/>
      <c r="DGA25" s="7"/>
      <c r="DGB25" s="7"/>
      <c r="DGC25" s="7"/>
      <c r="DGD25" s="7"/>
      <c r="DGE25" s="7"/>
      <c r="DGF25" s="7"/>
      <c r="DGG25" s="7"/>
      <c r="DGH25" s="7"/>
      <c r="DGI25" s="7"/>
      <c r="DGJ25" s="7"/>
      <c r="DGK25" s="7"/>
      <c r="DGL25" s="7"/>
      <c r="DGM25" s="7"/>
      <c r="DGN25" s="7"/>
      <c r="DGO25" s="7"/>
      <c r="DGP25" s="7"/>
      <c r="DGQ25" s="7"/>
      <c r="DGR25" s="7"/>
      <c r="DGS25" s="7"/>
      <c r="DGT25" s="7"/>
      <c r="DGU25" s="7"/>
      <c r="DGV25" s="7"/>
      <c r="DGW25" s="7"/>
      <c r="DGX25" s="7"/>
      <c r="DGY25" s="7"/>
      <c r="DGZ25" s="7"/>
      <c r="DHA25" s="7"/>
      <c r="DHB25" s="7"/>
      <c r="DHC25" s="7"/>
      <c r="DHD25" s="7"/>
      <c r="DHE25" s="7"/>
      <c r="DHF25" s="7"/>
      <c r="DHG25" s="7"/>
      <c r="DHH25" s="7"/>
      <c r="DHI25" s="7"/>
      <c r="DHJ25" s="7"/>
      <c r="DHK25" s="7"/>
      <c r="DHL25" s="7"/>
      <c r="DHM25" s="7"/>
      <c r="DHN25" s="7"/>
      <c r="DHO25" s="7"/>
      <c r="DHP25" s="7"/>
      <c r="DHQ25" s="7"/>
      <c r="DHR25" s="7"/>
    </row>
    <row r="26" spans="1:2930" x14ac:dyDescent="0.25">
      <c r="H26" s="25"/>
    </row>
    <row r="27" spans="1:2930" x14ac:dyDescent="0.25">
      <c r="B27" s="72" t="s">
        <v>121</v>
      </c>
      <c r="H27" s="24"/>
    </row>
    <row r="29" spans="1:2930" x14ac:dyDescent="0.25">
      <c r="B29" s="91" t="s">
        <v>33</v>
      </c>
      <c r="C29" s="91"/>
      <c r="D29" s="91"/>
      <c r="E29" s="91"/>
      <c r="F29" s="91"/>
      <c r="G29" s="91"/>
      <c r="H29" s="91"/>
    </row>
    <row r="30" spans="1:2930" x14ac:dyDescent="0.25">
      <c r="B30" s="19"/>
    </row>
    <row r="31" spans="1:2930" ht="31.5" x14ac:dyDescent="0.25">
      <c r="A31" s="159"/>
      <c r="B31" s="20" t="s">
        <v>9</v>
      </c>
      <c r="C31" s="20" t="s">
        <v>34</v>
      </c>
      <c r="D31" s="20" t="s">
        <v>35</v>
      </c>
      <c r="E31" s="21" t="s">
        <v>87</v>
      </c>
      <c r="F31" s="21" t="s">
        <v>100</v>
      </c>
      <c r="G31" s="21" t="s">
        <v>83</v>
      </c>
      <c r="H31" s="21" t="s">
        <v>39</v>
      </c>
    </row>
    <row r="32" spans="1:2930" ht="31.5" x14ac:dyDescent="0.25">
      <c r="A32" s="159"/>
      <c r="B32" s="35" t="s">
        <v>86</v>
      </c>
      <c r="C32" s="34"/>
      <c r="D32" s="34"/>
      <c r="E32" s="58">
        <v>1</v>
      </c>
      <c r="F32" s="22"/>
      <c r="G32" s="22">
        <f>F32*E32</f>
        <v>0</v>
      </c>
      <c r="H32" s="29">
        <f>G32*1.21</f>
        <v>0</v>
      </c>
    </row>
    <row r="33" spans="2:7" x14ac:dyDescent="0.25">
      <c r="B33" s="30"/>
      <c r="C33" s="30"/>
      <c r="D33" s="30"/>
      <c r="E33" s="30"/>
      <c r="F33" s="30"/>
      <c r="G33" s="30"/>
    </row>
    <row r="35" spans="2:7" x14ac:dyDescent="0.25">
      <c r="B35" s="32"/>
      <c r="C35" s="32"/>
      <c r="D35" s="33"/>
      <c r="E35" s="33"/>
      <c r="F35" s="33"/>
      <c r="G35" s="33"/>
    </row>
    <row r="36" spans="2:7" x14ac:dyDescent="0.25">
      <c r="B36" s="92" t="s">
        <v>82</v>
      </c>
      <c r="C36" s="92"/>
      <c r="D36" s="92"/>
    </row>
    <row r="37" spans="2:7" x14ac:dyDescent="0.25">
      <c r="C37" s="9"/>
      <c r="D37" s="9"/>
      <c r="E37" s="9"/>
    </row>
    <row r="38" spans="2:7" ht="15.6" customHeight="1" x14ac:dyDescent="0.25">
      <c r="B38" s="93" t="s">
        <v>77</v>
      </c>
      <c r="C38" s="94"/>
      <c r="D38" s="62" t="s">
        <v>78</v>
      </c>
      <c r="E38" s="21" t="s">
        <v>79</v>
      </c>
    </row>
    <row r="39" spans="2:7" ht="15.6" customHeight="1" x14ac:dyDescent="0.25">
      <c r="B39" s="95" t="s">
        <v>80</v>
      </c>
      <c r="C39" s="96"/>
      <c r="D39" s="63"/>
      <c r="E39" s="64" t="s">
        <v>81</v>
      </c>
    </row>
  </sheetData>
  <mergeCells count="28">
    <mergeCell ref="B29:H29"/>
    <mergeCell ref="B36:D36"/>
    <mergeCell ref="B38:C38"/>
    <mergeCell ref="B39:C39"/>
    <mergeCell ref="B9:C9"/>
    <mergeCell ref="D9:G9"/>
    <mergeCell ref="B10:C10"/>
    <mergeCell ref="D10:G10"/>
    <mergeCell ref="B11:C11"/>
    <mergeCell ref="D11:G11"/>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G19"/>
    <mergeCell ref="B20:C20"/>
    <mergeCell ref="D20:G20"/>
  </mergeCells>
  <phoneticPr fontId="12" type="noConversion"/>
  <dataValidations count="2">
    <dataValidation type="list" allowBlank="1" showInputMessage="1" prompt="Pasirinkti garantinio laikotarpio reikšmę" sqref="D39">
      <formula1>"2,5,"</formula1>
    </dataValidation>
    <dataValidation allowBlank="1" sqref="B39:C39"/>
  </dataValidations>
  <pageMargins left="0.7" right="0.7" top="0.75" bottom="0.75" header="0.3" footer="0.3"/>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16"/>
  <sheetViews>
    <sheetView zoomScale="125" zoomScaleNormal="85" workbookViewId="0">
      <selection activeCell="C16" sqref="C16"/>
    </sheetView>
  </sheetViews>
  <sheetFormatPr defaultColWidth="9.140625" defaultRowHeight="15.75" x14ac:dyDescent="0.25"/>
  <cols>
    <col min="1" max="1" width="3.28515625" style="7" customWidth="1"/>
    <col min="2" max="16384" width="9.140625" style="7"/>
  </cols>
  <sheetData>
    <row r="2" spans="1:15" ht="18.75" x14ac:dyDescent="0.3">
      <c r="A2" s="101" t="s">
        <v>27</v>
      </c>
      <c r="B2" s="101"/>
      <c r="C2" s="101"/>
      <c r="D2" s="101"/>
      <c r="E2" s="101"/>
      <c r="F2" s="101"/>
      <c r="G2" s="101"/>
      <c r="H2" s="101"/>
      <c r="I2" s="101"/>
      <c r="J2" s="101"/>
      <c r="K2" s="101"/>
      <c r="L2" s="101"/>
      <c r="M2" s="101"/>
      <c r="N2" s="101"/>
      <c r="O2" s="101"/>
    </row>
    <row r="3" spans="1:15" ht="146.25" customHeight="1" x14ac:dyDescent="0.25">
      <c r="A3" s="12">
        <v>1</v>
      </c>
      <c r="B3" s="97" t="s">
        <v>101</v>
      </c>
      <c r="C3" s="97"/>
      <c r="D3" s="97"/>
      <c r="E3" s="97"/>
      <c r="F3" s="97"/>
      <c r="G3" s="97"/>
      <c r="H3" s="97"/>
      <c r="I3" s="97"/>
      <c r="J3" s="97"/>
      <c r="K3" s="97"/>
      <c r="L3" s="97"/>
      <c r="M3" s="97"/>
      <c r="N3" s="97"/>
      <c r="O3" s="97"/>
    </row>
    <row r="4" spans="1:15" ht="171" customHeight="1" x14ac:dyDescent="0.25">
      <c r="A4" s="12">
        <v>2</v>
      </c>
      <c r="B4" s="100" t="s">
        <v>61</v>
      </c>
      <c r="C4" s="100"/>
      <c r="D4" s="100"/>
      <c r="E4" s="100"/>
      <c r="F4" s="100"/>
      <c r="G4" s="100"/>
      <c r="H4" s="100"/>
      <c r="I4" s="100"/>
      <c r="J4" s="100"/>
      <c r="K4" s="100"/>
      <c r="L4" s="100"/>
      <c r="M4" s="100"/>
      <c r="N4" s="100"/>
      <c r="O4" s="100"/>
    </row>
    <row r="5" spans="1:15" ht="51" customHeight="1" x14ac:dyDescent="0.25">
      <c r="A5" s="12">
        <v>3</v>
      </c>
      <c r="B5" s="100" t="s">
        <v>28</v>
      </c>
      <c r="C5" s="100"/>
      <c r="D5" s="100"/>
      <c r="E5" s="100"/>
      <c r="F5" s="100"/>
      <c r="G5" s="100"/>
      <c r="H5" s="100"/>
      <c r="I5" s="100"/>
      <c r="J5" s="100"/>
      <c r="K5" s="100"/>
      <c r="L5" s="100"/>
      <c r="M5" s="100"/>
      <c r="N5" s="100"/>
      <c r="O5" s="100"/>
    </row>
    <row r="6" spans="1:15" ht="18" customHeight="1" x14ac:dyDescent="0.25">
      <c r="A6" s="12">
        <v>4</v>
      </c>
      <c r="B6" s="100" t="s">
        <v>102</v>
      </c>
      <c r="C6" s="100"/>
      <c r="D6" s="100"/>
      <c r="E6" s="100"/>
      <c r="F6" s="100"/>
      <c r="G6" s="100"/>
      <c r="H6" s="100"/>
      <c r="I6" s="100"/>
      <c r="J6" s="100"/>
      <c r="K6" s="100"/>
      <c r="L6" s="100"/>
      <c r="M6" s="100"/>
      <c r="N6" s="100"/>
      <c r="O6" s="100"/>
    </row>
    <row r="7" spans="1:15" x14ac:dyDescent="0.25">
      <c r="A7" s="7">
        <v>5</v>
      </c>
      <c r="B7" s="98" t="s">
        <v>64</v>
      </c>
      <c r="C7" s="98"/>
      <c r="D7" s="98"/>
      <c r="E7" s="98"/>
      <c r="F7" s="98"/>
      <c r="G7" s="98"/>
      <c r="H7" s="98"/>
      <c r="I7" s="98"/>
      <c r="J7" s="98"/>
      <c r="K7" s="98"/>
      <c r="L7" s="98"/>
      <c r="M7" s="98"/>
      <c r="N7" s="98"/>
      <c r="O7" s="98"/>
    </row>
    <row r="8" spans="1:15" x14ac:dyDescent="0.25">
      <c r="B8" s="12" t="s">
        <v>65</v>
      </c>
      <c r="C8" s="98" t="s">
        <v>66</v>
      </c>
      <c r="D8" s="98"/>
      <c r="E8" s="98"/>
      <c r="F8" s="98"/>
      <c r="G8" s="98"/>
      <c r="H8" s="98"/>
      <c r="I8" s="98"/>
      <c r="J8" s="98"/>
      <c r="K8" s="98"/>
      <c r="L8" s="98"/>
      <c r="M8" s="98"/>
      <c r="N8" s="98"/>
      <c r="O8" s="98"/>
    </row>
    <row r="9" spans="1:15" x14ac:dyDescent="0.25">
      <c r="B9" s="12" t="s">
        <v>67</v>
      </c>
      <c r="C9" s="100" t="s">
        <v>103</v>
      </c>
      <c r="D9" s="100"/>
      <c r="E9" s="100"/>
      <c r="F9" s="100"/>
      <c r="G9" s="100"/>
      <c r="H9" s="100"/>
      <c r="I9" s="100"/>
      <c r="J9" s="100"/>
      <c r="K9" s="100"/>
      <c r="L9" s="100"/>
      <c r="M9" s="100"/>
      <c r="N9" s="100"/>
      <c r="O9" s="100"/>
    </row>
    <row r="10" spans="1:15" x14ac:dyDescent="0.25">
      <c r="A10" s="17">
        <v>6</v>
      </c>
      <c r="B10" s="100" t="s">
        <v>31</v>
      </c>
      <c r="C10" s="100"/>
      <c r="D10" s="100"/>
      <c r="E10" s="100"/>
      <c r="F10" s="100"/>
      <c r="G10" s="100"/>
      <c r="H10" s="100"/>
      <c r="I10" s="100"/>
      <c r="J10" s="100"/>
      <c r="K10" s="100"/>
      <c r="L10" s="100"/>
      <c r="M10" s="100"/>
      <c r="N10" s="100"/>
      <c r="O10" s="100"/>
    </row>
    <row r="11" spans="1:15" x14ac:dyDescent="0.25">
      <c r="A11" s="17"/>
      <c r="B11" s="100" t="s">
        <v>32</v>
      </c>
      <c r="C11" s="100"/>
      <c r="D11" s="100"/>
      <c r="E11" s="100"/>
      <c r="F11" s="100"/>
      <c r="G11" s="100"/>
      <c r="H11" s="100"/>
      <c r="I11" s="100"/>
      <c r="J11" s="100"/>
      <c r="K11" s="100"/>
      <c r="L11" s="100"/>
      <c r="M11" s="100"/>
      <c r="N11" s="100"/>
      <c r="O11" s="100"/>
    </row>
    <row r="12" spans="1:15" x14ac:dyDescent="0.25">
      <c r="A12" s="17"/>
      <c r="B12" s="99" t="s">
        <v>68</v>
      </c>
      <c r="C12" s="99"/>
      <c r="D12" s="99"/>
      <c r="E12" s="99"/>
      <c r="F12" s="99"/>
      <c r="G12" s="99"/>
      <c r="H12" s="99"/>
      <c r="I12" s="99"/>
      <c r="J12" s="99"/>
      <c r="K12" s="99"/>
      <c r="L12" s="99"/>
      <c r="M12" s="99"/>
      <c r="N12" s="99"/>
      <c r="O12" s="99"/>
    </row>
    <row r="13" spans="1:15" x14ac:dyDescent="0.25">
      <c r="A13" s="17">
        <v>7</v>
      </c>
      <c r="B13" s="99" t="s">
        <v>69</v>
      </c>
      <c r="C13" s="99"/>
      <c r="D13" s="99"/>
      <c r="E13" s="99"/>
      <c r="F13" s="99"/>
      <c r="G13" s="99"/>
      <c r="H13" s="99"/>
      <c r="I13" s="99"/>
      <c r="J13" s="99"/>
      <c r="K13" s="99"/>
      <c r="L13" s="99"/>
      <c r="M13" s="99"/>
      <c r="N13" s="99"/>
      <c r="O13" s="99"/>
    </row>
    <row r="14" spans="1:15" x14ac:dyDescent="0.25">
      <c r="A14" s="17">
        <v>8</v>
      </c>
      <c r="B14" s="99" t="s">
        <v>70</v>
      </c>
      <c r="C14" s="99"/>
      <c r="D14" s="99"/>
      <c r="E14" s="99"/>
      <c r="F14" s="99"/>
      <c r="G14" s="99"/>
      <c r="H14" s="99"/>
      <c r="I14" s="99"/>
      <c r="J14" s="99"/>
      <c r="K14" s="99"/>
      <c r="L14" s="99"/>
      <c r="M14" s="99"/>
      <c r="N14" s="99"/>
      <c r="O14" s="99"/>
    </row>
    <row r="15" spans="1:15" ht="15.6" customHeight="1" x14ac:dyDescent="0.25">
      <c r="A15" s="17">
        <v>9</v>
      </c>
      <c r="B15" s="97" t="s">
        <v>89</v>
      </c>
      <c r="C15" s="97"/>
      <c r="D15" s="97"/>
      <c r="E15" s="97"/>
      <c r="F15" s="97"/>
      <c r="G15" s="97"/>
      <c r="H15" s="97"/>
      <c r="I15" s="97"/>
      <c r="J15" s="97"/>
      <c r="K15" s="97"/>
      <c r="L15" s="97"/>
      <c r="M15" s="97"/>
      <c r="N15" s="97"/>
      <c r="O15" s="97"/>
    </row>
    <row r="16" spans="1:15" x14ac:dyDescent="0.25">
      <c r="A16" s="7">
        <v>10</v>
      </c>
      <c r="B16" s="7" t="s">
        <v>88</v>
      </c>
    </row>
  </sheetData>
  <mergeCells count="14">
    <mergeCell ref="A2:O2"/>
    <mergeCell ref="B3:O3"/>
    <mergeCell ref="B4:O4"/>
    <mergeCell ref="B5:O5"/>
    <mergeCell ref="B6:O6"/>
    <mergeCell ref="B15:O15"/>
    <mergeCell ref="B7:O7"/>
    <mergeCell ref="B13:O13"/>
    <mergeCell ref="B14:O14"/>
    <mergeCell ref="C8:O8"/>
    <mergeCell ref="C9:O9"/>
    <mergeCell ref="B10:O10"/>
    <mergeCell ref="B11:O11"/>
    <mergeCell ref="B12:O12"/>
  </mergeCells>
  <pageMargins left="0.7" right="0.7" top="0.75" bottom="0.75" header="0.3" footer="0.3"/>
  <pageSetup paperSize="9"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D12"/>
  <sheetViews>
    <sheetView zoomScale="85" zoomScaleNormal="85" workbookViewId="0">
      <selection activeCell="C16" sqref="C16"/>
    </sheetView>
  </sheetViews>
  <sheetFormatPr defaultColWidth="9.140625" defaultRowHeight="15.75" x14ac:dyDescent="0.25"/>
  <cols>
    <col min="1" max="1" width="10" style="18" customWidth="1"/>
    <col min="2" max="2" width="32.5703125" style="18" customWidth="1"/>
    <col min="3" max="3" width="42.5703125" style="18" customWidth="1"/>
    <col min="4" max="4" width="54.28515625" style="18" customWidth="1"/>
    <col min="5" max="16384" width="9.140625" style="18"/>
  </cols>
  <sheetData>
    <row r="3" spans="1:4" x14ac:dyDescent="0.25">
      <c r="A3" s="31" t="str">
        <f>Pasiūlymas!B32</f>
        <v>Smulkių kaulų kompresorius - distraktorius</v>
      </c>
      <c r="D3" s="26"/>
    </row>
    <row r="4" spans="1:4" x14ac:dyDescent="0.25">
      <c r="A4" s="102"/>
      <c r="B4" s="102"/>
      <c r="C4" s="102"/>
      <c r="D4" s="102"/>
    </row>
    <row r="5" spans="1:4" x14ac:dyDescent="0.25">
      <c r="A5" s="10" t="s">
        <v>7</v>
      </c>
      <c r="B5" s="9"/>
      <c r="C5" s="9"/>
      <c r="D5" s="7"/>
    </row>
    <row r="6" spans="1:4" s="23" customFormat="1" ht="78.75" x14ac:dyDescent="0.25">
      <c r="A6" s="21" t="s">
        <v>21</v>
      </c>
      <c r="B6" s="21" t="s">
        <v>22</v>
      </c>
      <c r="C6" s="21" t="s">
        <v>23</v>
      </c>
      <c r="D6" s="28" t="s">
        <v>24</v>
      </c>
    </row>
    <row r="7" spans="1:4" s="23" customFormat="1" ht="47.25" x14ac:dyDescent="0.25">
      <c r="A7" s="59">
        <v>1</v>
      </c>
      <c r="B7" s="60" t="s">
        <v>37</v>
      </c>
      <c r="C7" s="61" t="s">
        <v>38</v>
      </c>
      <c r="D7" s="57"/>
    </row>
    <row r="8" spans="1:4" ht="54.6" customHeight="1" x14ac:dyDescent="0.25">
      <c r="A8" s="59">
        <v>2</v>
      </c>
      <c r="B8" s="60" t="s">
        <v>90</v>
      </c>
      <c r="C8" s="60" t="s">
        <v>91</v>
      </c>
      <c r="D8" s="57"/>
    </row>
    <row r="9" spans="1:4" x14ac:dyDescent="0.25">
      <c r="A9" s="59">
        <v>3</v>
      </c>
      <c r="B9" s="60" t="s">
        <v>92</v>
      </c>
      <c r="C9" s="60" t="s">
        <v>93</v>
      </c>
      <c r="D9" s="57"/>
    </row>
    <row r="10" spans="1:4" ht="33" customHeight="1" x14ac:dyDescent="0.25">
      <c r="A10" s="59">
        <v>4</v>
      </c>
      <c r="B10" s="60" t="s">
        <v>94</v>
      </c>
      <c r="C10" s="60" t="s">
        <v>95</v>
      </c>
      <c r="D10" s="57"/>
    </row>
    <row r="11" spans="1:4" ht="39" customHeight="1" x14ac:dyDescent="0.25">
      <c r="A11" s="59">
        <v>5</v>
      </c>
      <c r="B11" s="60" t="s">
        <v>96</v>
      </c>
      <c r="C11" s="60" t="s">
        <v>97</v>
      </c>
      <c r="D11" s="57"/>
    </row>
    <row r="12" spans="1:4" ht="49.9" customHeight="1" x14ac:dyDescent="0.25">
      <c r="A12" s="59">
        <v>6</v>
      </c>
      <c r="B12" s="60" t="s">
        <v>98</v>
      </c>
      <c r="C12" s="60" t="s">
        <v>99</v>
      </c>
      <c r="D12" s="57"/>
    </row>
  </sheetData>
  <mergeCells count="1">
    <mergeCell ref="A4:D4"/>
  </mergeCells>
  <pageMargins left="0.7" right="0.7" top="0.75" bottom="0.75" header="0.3" footer="0.3"/>
  <pageSetup paperSize="9" scale="4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09"/>
  <sheetViews>
    <sheetView zoomScaleNormal="115" workbookViewId="0">
      <selection activeCell="M10" sqref="M10"/>
    </sheetView>
  </sheetViews>
  <sheetFormatPr defaultColWidth="8.85546875" defaultRowHeight="15" x14ac:dyDescent="0.25"/>
  <cols>
    <col min="4" max="4" width="25" customWidth="1"/>
    <col min="7" max="7" width="11.85546875" customWidth="1"/>
    <col min="10" max="10" width="9.85546875" customWidth="1"/>
    <col min="24" max="16384" width="8.85546875" style="27"/>
  </cols>
  <sheetData>
    <row r="1" spans="1:23" ht="15.75" x14ac:dyDescent="0.25">
      <c r="A1" s="1"/>
      <c r="B1" s="1"/>
      <c r="C1" s="1"/>
      <c r="D1" s="1"/>
      <c r="E1" s="1"/>
      <c r="F1" s="1"/>
      <c r="G1" s="1"/>
      <c r="H1" s="1"/>
      <c r="I1" s="1"/>
      <c r="J1" s="1"/>
      <c r="K1" s="1"/>
      <c r="L1" s="1"/>
      <c r="M1" s="1"/>
      <c r="N1" s="1"/>
      <c r="O1" s="1"/>
      <c r="P1" s="3"/>
      <c r="Q1" s="3"/>
      <c r="R1" s="3"/>
      <c r="S1" s="3"/>
      <c r="T1" s="3"/>
      <c r="U1" s="3"/>
      <c r="V1" s="3"/>
      <c r="W1" s="3"/>
    </row>
    <row r="2" spans="1:23" ht="15.75" x14ac:dyDescent="0.25">
      <c r="A2" s="1"/>
      <c r="B2" s="1"/>
      <c r="C2" s="1"/>
      <c r="D2" s="1"/>
      <c r="E2" s="1"/>
      <c r="F2" s="1"/>
      <c r="G2" s="1"/>
      <c r="H2" s="1"/>
      <c r="I2" s="1"/>
      <c r="J2" s="1"/>
      <c r="K2" s="1"/>
      <c r="L2" s="1"/>
      <c r="M2" s="1"/>
      <c r="N2" s="1"/>
      <c r="O2" s="1"/>
      <c r="P2" s="3"/>
      <c r="Q2" s="3"/>
      <c r="R2" s="3"/>
      <c r="S2" s="3"/>
      <c r="T2" s="3"/>
      <c r="U2" s="3"/>
      <c r="V2" s="3"/>
      <c r="W2" s="3"/>
    </row>
    <row r="3" spans="1:23" ht="15.75" x14ac:dyDescent="0.25">
      <c r="A3" s="135" t="s">
        <v>36</v>
      </c>
      <c r="B3" s="135"/>
      <c r="C3" s="135"/>
      <c r="D3" s="135"/>
      <c r="E3" s="135"/>
      <c r="F3" s="135"/>
      <c r="G3" s="135"/>
      <c r="H3" s="135"/>
      <c r="I3" s="135"/>
      <c r="J3" s="135"/>
      <c r="K3" s="1"/>
      <c r="L3" s="1"/>
      <c r="M3" s="1"/>
      <c r="N3" s="1"/>
      <c r="O3" s="1"/>
      <c r="P3" s="3"/>
      <c r="Q3" s="3"/>
      <c r="R3" s="3"/>
      <c r="S3" s="3"/>
      <c r="T3" s="3"/>
      <c r="U3" s="3"/>
      <c r="V3" s="3"/>
      <c r="W3" s="3"/>
    </row>
    <row r="4" spans="1:23" ht="15.75" x14ac:dyDescent="0.25">
      <c r="A4" s="113" t="s">
        <v>116</v>
      </c>
      <c r="B4" s="113"/>
      <c r="C4" s="113"/>
      <c r="D4" s="113"/>
      <c r="E4" s="113"/>
      <c r="F4" s="113"/>
      <c r="G4" s="113"/>
      <c r="H4" s="113"/>
      <c r="I4" s="113"/>
      <c r="J4" s="113"/>
      <c r="K4" s="1"/>
      <c r="L4" s="1"/>
      <c r="M4" s="1"/>
      <c r="N4" s="1"/>
      <c r="O4" s="1"/>
      <c r="P4" s="3"/>
      <c r="Q4" s="3"/>
      <c r="R4" s="3"/>
      <c r="S4" s="3"/>
      <c r="T4" s="3"/>
      <c r="U4" s="3"/>
      <c r="V4" s="3"/>
      <c r="W4" s="3"/>
    </row>
    <row r="5" spans="1:23" ht="37.5" customHeight="1" x14ac:dyDescent="0.25">
      <c r="A5" s="113"/>
      <c r="B5" s="113"/>
      <c r="C5" s="113"/>
      <c r="D5" s="113"/>
      <c r="E5" s="113"/>
      <c r="F5" s="113"/>
      <c r="G5" s="113"/>
      <c r="H5" s="113"/>
      <c r="I5" s="113"/>
      <c r="J5" s="113"/>
      <c r="K5" s="1"/>
      <c r="L5" s="1"/>
      <c r="M5" s="1"/>
      <c r="N5" s="1"/>
      <c r="O5" s="1"/>
      <c r="P5" s="3"/>
      <c r="Q5" s="3"/>
      <c r="R5" s="3"/>
      <c r="S5" s="3"/>
      <c r="T5" s="3"/>
      <c r="U5" s="3"/>
      <c r="V5" s="3"/>
      <c r="W5" s="3"/>
    </row>
    <row r="6" spans="1:23" ht="16.5" thickBot="1" x14ac:dyDescent="0.3">
      <c r="A6" s="4"/>
      <c r="B6" s="4"/>
      <c r="C6" s="4"/>
      <c r="D6" s="4"/>
      <c r="E6" s="4"/>
      <c r="F6" s="4"/>
      <c r="G6" s="4"/>
      <c r="H6" s="4"/>
      <c r="I6" s="4"/>
      <c r="J6" s="4"/>
      <c r="K6" s="1"/>
      <c r="L6" s="1"/>
      <c r="M6" s="1"/>
      <c r="N6" s="1"/>
      <c r="O6" s="1"/>
      <c r="P6" s="3"/>
      <c r="Q6" s="3"/>
      <c r="R6" s="3"/>
      <c r="S6" s="3"/>
      <c r="T6" s="3"/>
      <c r="U6" s="3"/>
      <c r="V6" s="3"/>
      <c r="W6" s="3"/>
    </row>
    <row r="7" spans="1:23" ht="81.75" customHeight="1" x14ac:dyDescent="0.25">
      <c r="A7" s="114" t="s">
        <v>10</v>
      </c>
      <c r="B7" s="115"/>
      <c r="C7" s="115" t="s">
        <v>11</v>
      </c>
      <c r="D7" s="115"/>
      <c r="E7" s="115"/>
      <c r="F7" s="115" t="s">
        <v>12</v>
      </c>
      <c r="G7" s="115"/>
      <c r="H7" s="115"/>
      <c r="I7" s="115" t="s">
        <v>13</v>
      </c>
      <c r="J7" s="116"/>
      <c r="K7" s="1"/>
      <c r="L7" s="1"/>
      <c r="M7" s="1"/>
      <c r="N7" s="1"/>
      <c r="O7" s="1"/>
      <c r="P7" s="3"/>
      <c r="Q7" s="3"/>
      <c r="R7" s="3"/>
      <c r="S7" s="3"/>
      <c r="T7" s="3"/>
      <c r="U7" s="3"/>
      <c r="V7" s="3"/>
      <c r="W7" s="3"/>
    </row>
    <row r="8" spans="1:23" ht="15.75" x14ac:dyDescent="0.25">
      <c r="A8" s="117"/>
      <c r="B8" s="85"/>
      <c r="C8" s="82"/>
      <c r="D8" s="85"/>
      <c r="E8" s="85"/>
      <c r="F8" s="82"/>
      <c r="G8" s="85"/>
      <c r="H8" s="85"/>
      <c r="I8" s="82"/>
      <c r="J8" s="118"/>
      <c r="K8" s="1"/>
      <c r="L8" s="1"/>
      <c r="M8" s="1"/>
      <c r="N8" s="1"/>
      <c r="O8" s="1"/>
      <c r="P8" s="3"/>
      <c r="Q8" s="3"/>
      <c r="R8" s="3"/>
      <c r="S8" s="3"/>
      <c r="T8" s="3"/>
      <c r="U8" s="3"/>
      <c r="V8" s="3"/>
      <c r="W8" s="3"/>
    </row>
    <row r="9" spans="1:23" ht="15.75" x14ac:dyDescent="0.25">
      <c r="A9" s="117"/>
      <c r="B9" s="85"/>
      <c r="C9" s="82"/>
      <c r="D9" s="85"/>
      <c r="E9" s="85"/>
      <c r="F9" s="82"/>
      <c r="G9" s="85"/>
      <c r="H9" s="85"/>
      <c r="I9" s="82"/>
      <c r="J9" s="118"/>
      <c r="K9" s="1"/>
      <c r="L9" s="1"/>
      <c r="M9" s="1"/>
      <c r="N9" s="1"/>
      <c r="O9" s="1"/>
      <c r="P9" s="3"/>
      <c r="Q9" s="3"/>
      <c r="R9" s="3"/>
      <c r="S9" s="3"/>
      <c r="T9" s="3"/>
      <c r="U9" s="3"/>
      <c r="V9" s="3"/>
      <c r="W9" s="3"/>
    </row>
    <row r="10" spans="1:23" ht="15.75" x14ac:dyDescent="0.25">
      <c r="A10" s="117"/>
      <c r="B10" s="85"/>
      <c r="C10" s="82"/>
      <c r="D10" s="85"/>
      <c r="E10" s="85"/>
      <c r="F10" s="82"/>
      <c r="G10" s="85"/>
      <c r="H10" s="85"/>
      <c r="I10" s="82"/>
      <c r="J10" s="118"/>
      <c r="K10" s="1"/>
      <c r="L10" s="1"/>
      <c r="M10" s="1"/>
      <c r="N10" s="1"/>
      <c r="O10" s="1"/>
      <c r="P10" s="3"/>
      <c r="Q10" s="3"/>
      <c r="R10" s="3"/>
      <c r="S10" s="3"/>
      <c r="T10" s="3"/>
      <c r="U10" s="3"/>
      <c r="V10" s="3"/>
      <c r="W10" s="3"/>
    </row>
    <row r="11" spans="1:23" ht="15.75" x14ac:dyDescent="0.25">
      <c r="A11" s="117"/>
      <c r="B11" s="85"/>
      <c r="C11" s="82"/>
      <c r="D11" s="85"/>
      <c r="E11" s="85"/>
      <c r="F11" s="82"/>
      <c r="G11" s="85"/>
      <c r="H11" s="85"/>
      <c r="I11" s="82"/>
      <c r="J11" s="118"/>
      <c r="K11" s="1"/>
      <c r="L11" s="1"/>
      <c r="M11" s="1"/>
      <c r="N11" s="1"/>
      <c r="O11" s="1"/>
      <c r="P11" s="3"/>
      <c r="Q11" s="3"/>
      <c r="R11" s="3"/>
      <c r="S11" s="3"/>
      <c r="T11" s="3"/>
      <c r="U11" s="3"/>
      <c r="V11" s="3"/>
      <c r="W11" s="3"/>
    </row>
    <row r="12" spans="1:23" ht="15.75" x14ac:dyDescent="0.25">
      <c r="A12" s="117"/>
      <c r="B12" s="85"/>
      <c r="C12" s="82"/>
      <c r="D12" s="85"/>
      <c r="E12" s="85"/>
      <c r="F12" s="82"/>
      <c r="G12" s="85"/>
      <c r="H12" s="85"/>
      <c r="I12" s="82"/>
      <c r="J12" s="118"/>
      <c r="K12" s="1"/>
      <c r="L12" s="1"/>
      <c r="M12" s="1"/>
      <c r="N12" s="1"/>
      <c r="O12" s="1"/>
      <c r="P12" s="3"/>
      <c r="Q12" s="3"/>
      <c r="R12" s="3"/>
      <c r="S12" s="3"/>
      <c r="T12" s="3"/>
      <c r="U12" s="3"/>
      <c r="V12" s="3"/>
      <c r="W12" s="3"/>
    </row>
    <row r="13" spans="1:23" ht="15.75" x14ac:dyDescent="0.25">
      <c r="A13" s="117"/>
      <c r="B13" s="85"/>
      <c r="C13" s="82"/>
      <c r="D13" s="85"/>
      <c r="E13" s="85"/>
      <c r="F13" s="82"/>
      <c r="G13" s="85"/>
      <c r="H13" s="85"/>
      <c r="I13" s="82"/>
      <c r="J13" s="118"/>
      <c r="K13" s="1"/>
      <c r="L13" s="1"/>
      <c r="M13" s="1"/>
      <c r="N13" s="1"/>
      <c r="O13" s="1"/>
      <c r="P13" s="3"/>
      <c r="Q13" s="3"/>
      <c r="R13" s="3"/>
      <c r="S13" s="3"/>
      <c r="T13" s="3"/>
      <c r="U13" s="3"/>
      <c r="V13" s="3"/>
      <c r="W13" s="3"/>
    </row>
    <row r="14" spans="1:23" ht="15.75" x14ac:dyDescent="0.25">
      <c r="A14" s="117"/>
      <c r="B14" s="85"/>
      <c r="C14" s="82"/>
      <c r="D14" s="85"/>
      <c r="E14" s="85"/>
      <c r="F14" s="82"/>
      <c r="G14" s="85"/>
      <c r="H14" s="85"/>
      <c r="I14" s="82"/>
      <c r="J14" s="118"/>
      <c r="K14" s="1"/>
      <c r="L14" s="1"/>
      <c r="M14" s="1"/>
      <c r="N14" s="1"/>
      <c r="O14" s="1"/>
      <c r="P14" s="3"/>
      <c r="Q14" s="3"/>
      <c r="R14" s="3"/>
      <c r="S14" s="3"/>
      <c r="T14" s="3"/>
      <c r="U14" s="3"/>
      <c r="V14" s="3"/>
      <c r="W14" s="3"/>
    </row>
    <row r="15" spans="1:23" ht="15.75" x14ac:dyDescent="0.25">
      <c r="A15" s="117"/>
      <c r="B15" s="85"/>
      <c r="C15" s="82"/>
      <c r="D15" s="85"/>
      <c r="E15" s="85"/>
      <c r="F15" s="82"/>
      <c r="G15" s="85"/>
      <c r="H15" s="85"/>
      <c r="I15" s="82"/>
      <c r="J15" s="118"/>
      <c r="K15" s="1"/>
      <c r="L15" s="1"/>
      <c r="M15" s="1"/>
      <c r="N15" s="1"/>
      <c r="O15" s="1"/>
      <c r="P15" s="3"/>
      <c r="Q15" s="3"/>
      <c r="R15" s="3"/>
      <c r="S15" s="3"/>
      <c r="T15" s="3"/>
      <c r="U15" s="3"/>
      <c r="V15" s="3"/>
      <c r="W15" s="3"/>
    </row>
    <row r="16" spans="1:23" ht="15.75" x14ac:dyDescent="0.25">
      <c r="A16" s="117"/>
      <c r="B16" s="85"/>
      <c r="C16" s="82"/>
      <c r="D16" s="85"/>
      <c r="E16" s="85"/>
      <c r="F16" s="82"/>
      <c r="G16" s="85"/>
      <c r="H16" s="85"/>
      <c r="I16" s="82"/>
      <c r="J16" s="118"/>
      <c r="K16" s="1"/>
      <c r="L16" s="1"/>
      <c r="M16" s="1"/>
      <c r="N16" s="1"/>
      <c r="O16" s="1"/>
      <c r="P16" s="3"/>
      <c r="Q16" s="3"/>
      <c r="R16" s="3"/>
      <c r="S16" s="3"/>
      <c r="T16" s="3"/>
      <c r="U16" s="3"/>
      <c r="V16" s="3"/>
      <c r="W16" s="3"/>
    </row>
    <row r="17" spans="1:27" ht="16.5" thickBot="1" x14ac:dyDescent="0.3">
      <c r="A17" s="119"/>
      <c r="B17" s="120"/>
      <c r="C17" s="121"/>
      <c r="D17" s="120"/>
      <c r="E17" s="120"/>
      <c r="F17" s="121"/>
      <c r="G17" s="120"/>
      <c r="H17" s="120"/>
      <c r="I17" s="121"/>
      <c r="J17" s="122"/>
      <c r="K17" s="1"/>
      <c r="L17" s="1"/>
      <c r="M17" s="1"/>
      <c r="N17" s="1"/>
      <c r="O17" s="1"/>
      <c r="P17" s="3"/>
      <c r="Q17" s="3"/>
      <c r="R17" s="3"/>
      <c r="S17" s="3"/>
      <c r="T17" s="3"/>
      <c r="U17" s="3"/>
      <c r="V17" s="3"/>
      <c r="W17" s="3"/>
    </row>
    <row r="18" spans="1:27" ht="15.75" x14ac:dyDescent="0.25">
      <c r="A18" s="74" t="s">
        <v>117</v>
      </c>
      <c r="B18" s="5"/>
      <c r="C18" s="5"/>
      <c r="D18" s="5"/>
      <c r="E18" s="5"/>
      <c r="F18" s="5"/>
      <c r="G18" s="5"/>
      <c r="H18" s="5"/>
      <c r="I18" s="5"/>
      <c r="J18" s="5"/>
      <c r="K18" s="75"/>
      <c r="L18" s="1"/>
      <c r="M18" s="1"/>
      <c r="N18" s="1"/>
      <c r="O18" s="1"/>
      <c r="P18" s="1"/>
      <c r="Q18" s="1"/>
      <c r="R18" s="1"/>
      <c r="S18" s="1"/>
      <c r="T18" s="3"/>
      <c r="U18" s="3"/>
      <c r="V18" s="3"/>
      <c r="W18" s="3"/>
      <c r="X18" s="3"/>
      <c r="Y18" s="3"/>
      <c r="Z18" s="3"/>
      <c r="AA18" s="3"/>
    </row>
    <row r="19" spans="1:27" ht="15.75" x14ac:dyDescent="0.25">
      <c r="A19" s="5"/>
      <c r="B19" s="5"/>
      <c r="C19" s="5"/>
      <c r="D19" s="5"/>
      <c r="E19" s="5"/>
      <c r="F19" s="5"/>
      <c r="G19" s="5"/>
      <c r="H19" s="5"/>
      <c r="I19" s="5"/>
      <c r="J19" s="5"/>
      <c r="K19" s="1"/>
      <c r="L19" s="1"/>
      <c r="M19" s="1"/>
      <c r="N19" s="1"/>
      <c r="O19" s="1"/>
      <c r="P19" s="3"/>
      <c r="Q19" s="3"/>
      <c r="R19" s="3"/>
      <c r="S19" s="3"/>
      <c r="T19" s="3"/>
      <c r="U19" s="3"/>
      <c r="V19" s="3"/>
      <c r="W19" s="3"/>
    </row>
    <row r="20" spans="1:27" ht="36" customHeight="1" x14ac:dyDescent="0.25">
      <c r="A20" s="123" t="s">
        <v>118</v>
      </c>
      <c r="B20" s="123"/>
      <c r="C20" s="123"/>
      <c r="D20" s="123"/>
      <c r="E20" s="123"/>
      <c r="F20" s="123"/>
      <c r="G20" s="123"/>
      <c r="H20" s="123"/>
      <c r="I20" s="123"/>
      <c r="J20" s="123"/>
      <c r="K20" s="1"/>
      <c r="L20" s="1"/>
      <c r="M20" s="1"/>
      <c r="N20" s="1"/>
      <c r="O20" s="1"/>
      <c r="P20" s="3"/>
      <c r="Q20" s="3"/>
      <c r="R20" s="3"/>
      <c r="S20" s="3"/>
      <c r="T20" s="3"/>
      <c r="U20" s="3"/>
      <c r="V20" s="3"/>
      <c r="W20" s="3"/>
    </row>
    <row r="21" spans="1:27" ht="16.5" thickBot="1" x14ac:dyDescent="0.3">
      <c r="A21" s="5"/>
      <c r="B21" s="5"/>
      <c r="C21" s="5"/>
      <c r="D21" s="5"/>
      <c r="E21" s="5"/>
      <c r="F21" s="5"/>
      <c r="G21" s="5"/>
      <c r="H21" s="5"/>
      <c r="I21" s="5"/>
      <c r="J21" s="5"/>
      <c r="K21" s="1"/>
      <c r="L21" s="1"/>
      <c r="M21" s="1"/>
      <c r="N21" s="1"/>
      <c r="O21" s="1"/>
      <c r="P21" s="3"/>
      <c r="Q21" s="3"/>
      <c r="R21" s="3"/>
      <c r="S21" s="3"/>
      <c r="T21" s="3"/>
      <c r="U21" s="3"/>
      <c r="V21" s="3"/>
      <c r="W21" s="3"/>
    </row>
    <row r="22" spans="1:27" ht="15.75" x14ac:dyDescent="0.25">
      <c r="A22" s="126" t="s">
        <v>9</v>
      </c>
      <c r="B22" s="127"/>
      <c r="C22" s="128" t="s">
        <v>11</v>
      </c>
      <c r="D22" s="129"/>
      <c r="E22" s="127"/>
      <c r="F22" s="128" t="s">
        <v>14</v>
      </c>
      <c r="G22" s="129"/>
      <c r="H22" s="127"/>
      <c r="I22" s="128" t="s">
        <v>13</v>
      </c>
      <c r="J22" s="130"/>
      <c r="K22" s="1"/>
      <c r="L22" s="1"/>
      <c r="M22" s="1"/>
      <c r="N22" s="1"/>
      <c r="O22" s="1"/>
      <c r="P22" s="3"/>
      <c r="Q22" s="3"/>
      <c r="R22" s="3"/>
      <c r="S22" s="3"/>
      <c r="T22" s="3"/>
      <c r="U22" s="3"/>
      <c r="V22" s="3"/>
      <c r="W22" s="3"/>
    </row>
    <row r="23" spans="1:27" ht="15.75" x14ac:dyDescent="0.25">
      <c r="A23" s="124"/>
      <c r="B23" s="80"/>
      <c r="C23" s="78"/>
      <c r="D23" s="79"/>
      <c r="E23" s="80"/>
      <c r="F23" s="78"/>
      <c r="G23" s="79"/>
      <c r="H23" s="80"/>
      <c r="I23" s="78"/>
      <c r="J23" s="125"/>
      <c r="K23" s="1"/>
      <c r="L23" s="1"/>
      <c r="M23" s="1"/>
      <c r="N23" s="1"/>
      <c r="O23" s="1"/>
      <c r="P23" s="3"/>
      <c r="Q23" s="3"/>
      <c r="R23" s="3"/>
      <c r="S23" s="3"/>
      <c r="T23" s="3"/>
      <c r="U23" s="3"/>
      <c r="V23" s="3"/>
      <c r="W23" s="3"/>
    </row>
    <row r="24" spans="1:27" ht="15.75" x14ac:dyDescent="0.25">
      <c r="A24" s="124"/>
      <c r="B24" s="80"/>
      <c r="C24" s="78"/>
      <c r="D24" s="79"/>
      <c r="E24" s="80"/>
      <c r="F24" s="78"/>
      <c r="G24" s="79"/>
      <c r="H24" s="80"/>
      <c r="I24" s="78"/>
      <c r="J24" s="125"/>
      <c r="K24" s="1"/>
      <c r="L24" s="1"/>
      <c r="M24" s="1"/>
      <c r="N24" s="1"/>
      <c r="O24" s="1"/>
      <c r="P24" s="3"/>
      <c r="Q24" s="3"/>
      <c r="R24" s="3"/>
      <c r="S24" s="3"/>
      <c r="T24" s="3"/>
      <c r="U24" s="3"/>
      <c r="V24" s="3"/>
      <c r="W24" s="3"/>
    </row>
    <row r="25" spans="1:27" ht="15.75" x14ac:dyDescent="0.25">
      <c r="A25" s="124"/>
      <c r="B25" s="80"/>
      <c r="C25" s="78"/>
      <c r="D25" s="79"/>
      <c r="E25" s="80"/>
      <c r="F25" s="78"/>
      <c r="G25" s="79"/>
      <c r="H25" s="80"/>
      <c r="I25" s="78"/>
      <c r="J25" s="125"/>
      <c r="K25" s="1"/>
      <c r="L25" s="1"/>
      <c r="M25" s="1"/>
      <c r="N25" s="1"/>
      <c r="O25" s="1"/>
      <c r="P25" s="3"/>
      <c r="Q25" s="3"/>
      <c r="R25" s="3"/>
      <c r="S25" s="3"/>
      <c r="T25" s="3"/>
      <c r="U25" s="3"/>
      <c r="V25" s="3"/>
      <c r="W25" s="3"/>
    </row>
    <row r="26" spans="1:27" ht="15.75" x14ac:dyDescent="0.25">
      <c r="A26" s="124"/>
      <c r="B26" s="80"/>
      <c r="C26" s="78"/>
      <c r="D26" s="79"/>
      <c r="E26" s="80"/>
      <c r="F26" s="78"/>
      <c r="G26" s="79"/>
      <c r="H26" s="80"/>
      <c r="I26" s="78"/>
      <c r="J26" s="125"/>
      <c r="K26" s="1"/>
      <c r="L26" s="1"/>
      <c r="M26" s="1"/>
      <c r="N26" s="1"/>
      <c r="O26" s="1"/>
      <c r="P26" s="3"/>
      <c r="Q26" s="3"/>
      <c r="R26" s="3"/>
      <c r="S26" s="3"/>
      <c r="T26" s="3"/>
      <c r="U26" s="3"/>
      <c r="V26" s="3"/>
      <c r="W26" s="3"/>
    </row>
    <row r="27" spans="1:27" ht="15.75" x14ac:dyDescent="0.25">
      <c r="A27" s="124"/>
      <c r="B27" s="80"/>
      <c r="C27" s="78"/>
      <c r="D27" s="79"/>
      <c r="E27" s="80"/>
      <c r="F27" s="78"/>
      <c r="G27" s="79"/>
      <c r="H27" s="80"/>
      <c r="I27" s="78"/>
      <c r="J27" s="125"/>
      <c r="K27" s="1"/>
      <c r="L27" s="1"/>
      <c r="M27" s="1"/>
      <c r="N27" s="1"/>
      <c r="O27" s="1"/>
      <c r="P27" s="3"/>
      <c r="Q27" s="3"/>
      <c r="R27" s="3"/>
      <c r="S27" s="3"/>
      <c r="T27" s="3"/>
      <c r="U27" s="3"/>
      <c r="V27" s="3"/>
      <c r="W27" s="3"/>
    </row>
    <row r="28" spans="1:27" ht="15.75" x14ac:dyDescent="0.25">
      <c r="A28" s="124"/>
      <c r="B28" s="80"/>
      <c r="C28" s="78"/>
      <c r="D28" s="79"/>
      <c r="E28" s="80"/>
      <c r="F28" s="78"/>
      <c r="G28" s="79"/>
      <c r="H28" s="80"/>
      <c r="I28" s="78"/>
      <c r="J28" s="125"/>
      <c r="K28" s="1"/>
      <c r="L28" s="1"/>
      <c r="M28" s="1"/>
      <c r="N28" s="1"/>
      <c r="O28" s="1"/>
      <c r="P28" s="3"/>
      <c r="Q28" s="3"/>
      <c r="R28" s="3"/>
      <c r="S28" s="3"/>
      <c r="T28" s="3"/>
      <c r="U28" s="3"/>
      <c r="V28" s="3"/>
      <c r="W28" s="3"/>
    </row>
    <row r="29" spans="1:27" ht="15.75" x14ac:dyDescent="0.25">
      <c r="A29" s="124"/>
      <c r="B29" s="80"/>
      <c r="C29" s="78"/>
      <c r="D29" s="79"/>
      <c r="E29" s="80"/>
      <c r="F29" s="78"/>
      <c r="G29" s="79"/>
      <c r="H29" s="80"/>
      <c r="I29" s="78"/>
      <c r="J29" s="125"/>
      <c r="K29" s="1"/>
      <c r="L29" s="1"/>
      <c r="M29" s="1"/>
      <c r="N29" s="1"/>
      <c r="O29" s="1"/>
      <c r="P29" s="3"/>
      <c r="Q29" s="3"/>
      <c r="R29" s="3"/>
      <c r="S29" s="3"/>
      <c r="T29" s="3"/>
      <c r="U29" s="3"/>
      <c r="V29" s="3"/>
      <c r="W29" s="3"/>
    </row>
    <row r="30" spans="1:27" ht="15.75" x14ac:dyDescent="0.25">
      <c r="A30" s="124"/>
      <c r="B30" s="80"/>
      <c r="C30" s="78"/>
      <c r="D30" s="79"/>
      <c r="E30" s="80"/>
      <c r="F30" s="78"/>
      <c r="G30" s="79"/>
      <c r="H30" s="80"/>
      <c r="I30" s="78"/>
      <c r="J30" s="125"/>
      <c r="K30" s="1"/>
      <c r="L30" s="1"/>
      <c r="M30" s="1"/>
      <c r="N30" s="1"/>
      <c r="O30" s="1"/>
      <c r="P30" s="3"/>
      <c r="Q30" s="3"/>
      <c r="R30" s="3"/>
      <c r="S30" s="3"/>
      <c r="T30" s="3"/>
      <c r="U30" s="3"/>
      <c r="V30" s="3"/>
      <c r="W30" s="3"/>
    </row>
    <row r="31" spans="1:27" ht="15.75" x14ac:dyDescent="0.25">
      <c r="A31" s="124"/>
      <c r="B31" s="80"/>
      <c r="C31" s="78"/>
      <c r="D31" s="79"/>
      <c r="E31" s="80"/>
      <c r="F31" s="78"/>
      <c r="G31" s="79"/>
      <c r="H31" s="80"/>
      <c r="I31" s="78"/>
      <c r="J31" s="125"/>
      <c r="K31" s="1"/>
      <c r="L31" s="1"/>
      <c r="M31" s="1"/>
      <c r="N31" s="1"/>
      <c r="O31" s="1"/>
      <c r="P31" s="3"/>
      <c r="Q31" s="3"/>
      <c r="R31" s="3"/>
      <c r="S31" s="3"/>
      <c r="T31" s="3"/>
      <c r="U31" s="3"/>
      <c r="V31" s="3"/>
      <c r="W31" s="3"/>
    </row>
    <row r="32" spans="1:27" ht="15.75" x14ac:dyDescent="0.25">
      <c r="A32" s="124"/>
      <c r="B32" s="80"/>
      <c r="C32" s="78"/>
      <c r="D32" s="79"/>
      <c r="E32" s="80"/>
      <c r="F32" s="78"/>
      <c r="G32" s="79"/>
      <c r="H32" s="80"/>
      <c r="I32" s="78"/>
      <c r="J32" s="125"/>
      <c r="K32" s="1"/>
      <c r="L32" s="1"/>
      <c r="M32" s="1"/>
      <c r="N32" s="1"/>
      <c r="O32" s="1"/>
      <c r="P32" s="3"/>
      <c r="Q32" s="3"/>
      <c r="R32" s="3"/>
      <c r="S32" s="3"/>
      <c r="T32" s="3"/>
      <c r="U32" s="3"/>
      <c r="V32" s="3"/>
      <c r="W32" s="3"/>
    </row>
    <row r="33" spans="1:27" ht="15.75" x14ac:dyDescent="0.25">
      <c r="A33" s="76" t="s">
        <v>119</v>
      </c>
      <c r="B33" s="1"/>
      <c r="C33" s="1"/>
      <c r="D33" s="1"/>
      <c r="E33" s="1"/>
      <c r="F33" s="1"/>
      <c r="G33" s="1"/>
      <c r="H33" s="1"/>
      <c r="I33" s="1"/>
      <c r="J33" s="1"/>
      <c r="K33" s="1"/>
      <c r="L33" s="1"/>
      <c r="M33" s="1"/>
      <c r="N33" s="1"/>
      <c r="O33" s="1"/>
      <c r="P33" s="1"/>
      <c r="Q33" s="1"/>
      <c r="R33" s="1"/>
      <c r="S33" s="1"/>
      <c r="T33" s="3"/>
      <c r="U33" s="3"/>
      <c r="V33" s="3"/>
      <c r="W33" s="3"/>
      <c r="X33" s="3"/>
      <c r="Y33" s="3"/>
      <c r="Z33" s="3"/>
      <c r="AA33" s="3"/>
    </row>
    <row r="34" spans="1:27" ht="15.75" x14ac:dyDescent="0.25">
      <c r="A34" s="1"/>
      <c r="B34" s="1"/>
      <c r="C34" s="1"/>
      <c r="D34" s="1"/>
      <c r="E34" s="1"/>
      <c r="F34" s="1"/>
      <c r="G34" s="1"/>
      <c r="H34" s="1"/>
      <c r="I34" s="1"/>
      <c r="J34" s="1"/>
      <c r="K34" s="1"/>
      <c r="L34" s="1"/>
      <c r="M34" s="1"/>
      <c r="N34" s="1"/>
      <c r="O34" s="1"/>
      <c r="P34" s="3"/>
      <c r="Q34" s="3"/>
      <c r="R34" s="3"/>
      <c r="S34" s="3"/>
      <c r="T34" s="3"/>
      <c r="U34" s="3"/>
      <c r="V34" s="3"/>
      <c r="W34" s="3"/>
    </row>
    <row r="35" spans="1:27" ht="15.75" x14ac:dyDescent="0.25">
      <c r="A35" s="1"/>
      <c r="B35" s="1"/>
      <c r="C35" s="1"/>
      <c r="D35" s="1"/>
      <c r="E35" s="1"/>
      <c r="F35" s="1"/>
      <c r="G35" s="1"/>
      <c r="H35" s="1"/>
      <c r="I35" s="1"/>
      <c r="J35" s="1"/>
      <c r="K35" s="1"/>
      <c r="L35" s="1"/>
      <c r="M35" s="1"/>
      <c r="N35" s="1"/>
      <c r="O35" s="1"/>
      <c r="P35" s="3"/>
      <c r="Q35" s="3"/>
      <c r="R35" s="3"/>
      <c r="S35" s="3"/>
      <c r="T35" s="3"/>
      <c r="U35" s="3"/>
      <c r="V35" s="3"/>
      <c r="W35" s="3"/>
    </row>
    <row r="36" spans="1:27" ht="15.75" customHeight="1" x14ac:dyDescent="0.25">
      <c r="A36" s="16" t="s">
        <v>29</v>
      </c>
      <c r="B36" s="15"/>
      <c r="C36" s="15"/>
      <c r="D36" s="15"/>
      <c r="E36" s="15"/>
      <c r="F36" s="15"/>
      <c r="G36" s="15"/>
      <c r="H36" s="15"/>
      <c r="I36" s="15"/>
      <c r="J36" s="15"/>
      <c r="K36" s="1"/>
      <c r="L36" s="1"/>
      <c r="M36" s="1"/>
      <c r="N36" s="1"/>
      <c r="O36" s="1"/>
      <c r="P36" s="3"/>
      <c r="Q36" s="3"/>
      <c r="R36" s="3"/>
      <c r="S36" s="3"/>
      <c r="T36" s="3"/>
      <c r="U36" s="3"/>
      <c r="V36" s="3"/>
      <c r="W36" s="3"/>
    </row>
    <row r="37" spans="1:27" ht="16.5" thickBot="1" x14ac:dyDescent="0.3">
      <c r="A37" s="1"/>
      <c r="B37" s="1"/>
      <c r="C37" s="1"/>
      <c r="D37" s="1"/>
      <c r="E37" s="1"/>
      <c r="F37" s="1"/>
      <c r="G37" s="1"/>
      <c r="H37" s="1"/>
      <c r="I37" s="1"/>
      <c r="J37" s="1"/>
      <c r="K37" s="1"/>
      <c r="L37" s="1"/>
      <c r="M37" s="1"/>
      <c r="N37" s="1"/>
      <c r="O37" s="1"/>
      <c r="P37" s="3"/>
      <c r="Q37" s="3"/>
      <c r="R37" s="3"/>
      <c r="S37" s="3"/>
      <c r="T37" s="3"/>
      <c r="U37" s="3"/>
      <c r="V37" s="3"/>
      <c r="W37" s="3"/>
    </row>
    <row r="38" spans="1:27" ht="33.75" customHeight="1" x14ac:dyDescent="0.25">
      <c r="A38" s="65" t="s">
        <v>8</v>
      </c>
      <c r="B38" s="129" t="s">
        <v>15</v>
      </c>
      <c r="C38" s="129"/>
      <c r="D38" s="129"/>
      <c r="E38" s="129"/>
      <c r="F38" s="129"/>
      <c r="G38" s="127"/>
      <c r="H38" s="129" t="s">
        <v>30</v>
      </c>
      <c r="I38" s="129"/>
      <c r="J38" s="130"/>
      <c r="K38" s="1"/>
      <c r="L38" s="1"/>
      <c r="M38" s="1"/>
      <c r="N38" s="1"/>
      <c r="O38" s="1"/>
      <c r="P38" s="3"/>
      <c r="Q38" s="3"/>
      <c r="R38" s="3"/>
      <c r="S38" s="3"/>
      <c r="T38" s="3"/>
      <c r="U38" s="3"/>
      <c r="V38" s="3"/>
      <c r="W38" s="3"/>
    </row>
    <row r="39" spans="1:27" ht="15.75" x14ac:dyDescent="0.25">
      <c r="A39" s="13"/>
      <c r="B39" s="131"/>
      <c r="C39" s="132"/>
      <c r="D39" s="132"/>
      <c r="E39" s="132"/>
      <c r="F39" s="132"/>
      <c r="G39" s="133"/>
      <c r="H39" s="83"/>
      <c r="I39" s="79"/>
      <c r="J39" s="125"/>
      <c r="K39" s="1"/>
      <c r="L39" s="1"/>
      <c r="M39" s="1"/>
      <c r="N39" s="1"/>
      <c r="O39" s="1"/>
      <c r="P39" s="3"/>
      <c r="Q39" s="3"/>
      <c r="R39" s="3"/>
      <c r="S39" s="3"/>
      <c r="T39" s="3"/>
      <c r="U39" s="3"/>
      <c r="V39" s="3"/>
      <c r="W39" s="3"/>
    </row>
    <row r="40" spans="1:27" ht="15.75" x14ac:dyDescent="0.25">
      <c r="A40" s="13"/>
      <c r="B40" s="131"/>
      <c r="C40" s="132"/>
      <c r="D40" s="132"/>
      <c r="E40" s="132"/>
      <c r="F40" s="132"/>
      <c r="G40" s="133"/>
      <c r="H40" s="83"/>
      <c r="I40" s="79"/>
      <c r="J40" s="125"/>
      <c r="K40" s="1"/>
      <c r="L40" s="1"/>
      <c r="M40" s="1"/>
      <c r="N40" s="1"/>
      <c r="O40" s="1"/>
      <c r="P40" s="3"/>
      <c r="Q40" s="3"/>
      <c r="R40" s="3"/>
      <c r="S40" s="3"/>
      <c r="T40" s="3"/>
      <c r="U40" s="3"/>
      <c r="V40" s="3"/>
      <c r="W40" s="3"/>
    </row>
    <row r="41" spans="1:27" ht="51.75" customHeight="1" x14ac:dyDescent="0.25">
      <c r="A41" s="13"/>
      <c r="B41" s="131"/>
      <c r="C41" s="132"/>
      <c r="D41" s="132"/>
      <c r="E41" s="132"/>
      <c r="F41" s="132"/>
      <c r="G41" s="133"/>
      <c r="H41" s="78"/>
      <c r="I41" s="83"/>
      <c r="J41" s="134"/>
      <c r="K41" s="1"/>
      <c r="L41" s="1"/>
      <c r="M41" s="1"/>
      <c r="N41" s="1"/>
      <c r="O41" s="1"/>
      <c r="P41" s="3"/>
      <c r="Q41" s="3"/>
      <c r="R41" s="3"/>
      <c r="S41" s="3"/>
      <c r="T41" s="3"/>
      <c r="U41" s="3"/>
      <c r="V41" s="3"/>
      <c r="W41" s="3"/>
    </row>
    <row r="42" spans="1:27" ht="32.25" customHeight="1" x14ac:dyDescent="0.25">
      <c r="A42" s="13"/>
      <c r="B42" s="131"/>
      <c r="C42" s="132"/>
      <c r="D42" s="132"/>
      <c r="E42" s="132"/>
      <c r="F42" s="132"/>
      <c r="G42" s="133"/>
      <c r="H42" s="83"/>
      <c r="I42" s="79"/>
      <c r="J42" s="125"/>
      <c r="K42" s="1"/>
      <c r="L42" s="1"/>
      <c r="M42" s="1"/>
      <c r="N42" s="1"/>
      <c r="O42" s="1"/>
      <c r="P42" s="3"/>
      <c r="Q42" s="3"/>
      <c r="R42" s="3"/>
      <c r="S42" s="3"/>
      <c r="T42" s="3"/>
      <c r="U42" s="3"/>
      <c r="V42" s="3"/>
      <c r="W42" s="3"/>
    </row>
    <row r="43" spans="1:27" ht="15.75" x14ac:dyDescent="0.25">
      <c r="A43" s="14"/>
      <c r="B43" s="139"/>
      <c r="C43" s="140"/>
      <c r="D43" s="140"/>
      <c r="E43" s="140"/>
      <c r="F43" s="140"/>
      <c r="G43" s="141"/>
      <c r="H43" s="83"/>
      <c r="I43" s="79"/>
      <c r="J43" s="125"/>
      <c r="K43" s="1"/>
      <c r="L43" s="1"/>
      <c r="M43" s="1"/>
      <c r="N43" s="1"/>
      <c r="O43" s="1"/>
      <c r="P43" s="3"/>
      <c r="Q43" s="3"/>
      <c r="R43" s="3"/>
      <c r="S43" s="3"/>
      <c r="T43" s="3"/>
      <c r="U43" s="3"/>
      <c r="V43" s="3"/>
      <c r="W43" s="3"/>
    </row>
    <row r="44" spans="1:27" ht="15.75" x14ac:dyDescent="0.25">
      <c r="A44" s="66"/>
      <c r="B44" s="136"/>
      <c r="C44" s="137"/>
      <c r="D44" s="137"/>
      <c r="E44" s="137"/>
      <c r="F44" s="137"/>
      <c r="G44" s="138"/>
      <c r="H44" s="83"/>
      <c r="I44" s="79"/>
      <c r="J44" s="125"/>
      <c r="K44" s="1"/>
      <c r="L44" s="1"/>
      <c r="M44" s="1"/>
      <c r="N44" s="1"/>
      <c r="O44" s="1"/>
      <c r="P44" s="3"/>
      <c r="Q44" s="3"/>
      <c r="R44" s="3"/>
      <c r="S44" s="3"/>
      <c r="T44" s="3"/>
      <c r="U44" s="3"/>
      <c r="V44" s="3"/>
      <c r="W44" s="3"/>
    </row>
    <row r="45" spans="1:27" ht="15.75" x14ac:dyDescent="0.25">
      <c r="A45" s="66"/>
      <c r="B45" s="136"/>
      <c r="C45" s="137"/>
      <c r="D45" s="137"/>
      <c r="E45" s="137"/>
      <c r="F45" s="137"/>
      <c r="G45" s="138"/>
      <c r="H45" s="83"/>
      <c r="I45" s="79"/>
      <c r="J45" s="125"/>
      <c r="K45" s="1"/>
      <c r="L45" s="1"/>
      <c r="M45" s="1"/>
      <c r="N45" s="1"/>
      <c r="O45" s="1"/>
      <c r="P45" s="3"/>
      <c r="Q45" s="3"/>
      <c r="R45" s="3"/>
      <c r="S45" s="3"/>
      <c r="T45" s="3"/>
      <c r="U45" s="3"/>
      <c r="V45" s="3"/>
      <c r="W45" s="3"/>
    </row>
    <row r="46" spans="1:27" ht="15.75" x14ac:dyDescent="0.25">
      <c r="A46" s="66"/>
      <c r="B46" s="136"/>
      <c r="C46" s="137"/>
      <c r="D46" s="137"/>
      <c r="E46" s="137"/>
      <c r="F46" s="137"/>
      <c r="G46" s="138"/>
      <c r="H46" s="83"/>
      <c r="I46" s="79"/>
      <c r="J46" s="125"/>
      <c r="K46" s="1"/>
      <c r="L46" s="1"/>
      <c r="M46" s="1"/>
      <c r="N46" s="1"/>
      <c r="O46" s="1"/>
      <c r="P46" s="3"/>
      <c r="Q46" s="3"/>
      <c r="R46" s="3"/>
      <c r="S46" s="3"/>
      <c r="T46" s="3"/>
      <c r="U46" s="3"/>
      <c r="V46" s="3"/>
      <c r="W46" s="3"/>
    </row>
    <row r="47" spans="1:27" ht="15.75" x14ac:dyDescent="0.25">
      <c r="A47" s="66"/>
      <c r="B47" s="136"/>
      <c r="C47" s="137"/>
      <c r="D47" s="137"/>
      <c r="E47" s="137"/>
      <c r="F47" s="137"/>
      <c r="G47" s="138"/>
      <c r="H47" s="83"/>
      <c r="I47" s="79"/>
      <c r="J47" s="125"/>
      <c r="K47" s="1"/>
      <c r="L47" s="1"/>
      <c r="M47" s="1"/>
      <c r="N47" s="1"/>
      <c r="O47" s="1"/>
      <c r="P47" s="3"/>
      <c r="Q47" s="3"/>
      <c r="R47" s="3"/>
      <c r="S47" s="3"/>
      <c r="T47" s="3"/>
      <c r="U47" s="3"/>
      <c r="V47" s="3"/>
      <c r="W47" s="3"/>
    </row>
    <row r="48" spans="1:27" ht="15.75" x14ac:dyDescent="0.25">
      <c r="A48" s="66"/>
      <c r="B48" s="136"/>
      <c r="C48" s="137"/>
      <c r="D48" s="137"/>
      <c r="E48" s="137"/>
      <c r="F48" s="137"/>
      <c r="G48" s="138"/>
      <c r="H48" s="83"/>
      <c r="I48" s="79"/>
      <c r="J48" s="125"/>
      <c r="K48" s="1"/>
      <c r="L48" s="1"/>
      <c r="M48" s="1"/>
      <c r="N48" s="1"/>
      <c r="O48" s="1"/>
      <c r="P48" s="3"/>
      <c r="Q48" s="3"/>
      <c r="R48" s="3"/>
      <c r="S48" s="3"/>
      <c r="T48" s="3"/>
      <c r="U48" s="3"/>
      <c r="V48" s="3"/>
      <c r="W48" s="3"/>
    </row>
    <row r="49" spans="1:23" ht="16.5" thickBot="1" x14ac:dyDescent="0.3">
      <c r="A49" s="6"/>
      <c r="B49" s="103"/>
      <c r="C49" s="104"/>
      <c r="D49" s="104"/>
      <c r="E49" s="104"/>
      <c r="F49" s="104"/>
      <c r="G49" s="105"/>
      <c r="H49" s="106"/>
      <c r="I49" s="107"/>
      <c r="J49" s="108"/>
      <c r="K49" s="1"/>
      <c r="L49" s="1"/>
      <c r="M49" s="1"/>
      <c r="N49" s="1"/>
      <c r="O49" s="1"/>
      <c r="P49" s="3"/>
      <c r="Q49" s="3"/>
      <c r="R49" s="3"/>
      <c r="S49" s="3"/>
      <c r="T49" s="3"/>
      <c r="U49" s="3"/>
      <c r="V49" s="3"/>
      <c r="W49" s="3"/>
    </row>
    <row r="50" spans="1:23" ht="15.75" x14ac:dyDescent="0.25">
      <c r="A50" s="1"/>
      <c r="B50" s="1"/>
      <c r="C50" s="1"/>
      <c r="D50" s="1"/>
      <c r="E50" s="1"/>
      <c r="F50" s="1"/>
      <c r="G50" s="1"/>
      <c r="H50" s="1"/>
      <c r="I50" s="1"/>
      <c r="J50" s="1"/>
      <c r="K50" s="1"/>
      <c r="L50" s="1"/>
      <c r="M50" s="1"/>
      <c r="N50" s="1"/>
      <c r="O50" s="1"/>
      <c r="P50" s="3"/>
      <c r="Q50" s="3"/>
      <c r="R50" s="3"/>
      <c r="S50" s="3"/>
      <c r="T50" s="3"/>
      <c r="U50" s="3"/>
      <c r="V50" s="3"/>
      <c r="W50" s="3"/>
    </row>
    <row r="51" spans="1:23" ht="15.75" x14ac:dyDescent="0.25">
      <c r="A51" s="109" t="s">
        <v>60</v>
      </c>
      <c r="B51" s="109"/>
      <c r="C51" s="109"/>
      <c r="D51" s="109"/>
      <c r="E51" s="109"/>
      <c r="F51" s="109"/>
      <c r="G51" s="109"/>
      <c r="H51" s="109"/>
      <c r="I51" s="109"/>
      <c r="J51" s="109"/>
      <c r="K51" s="1"/>
      <c r="L51" s="1"/>
      <c r="M51" s="1"/>
      <c r="N51" s="1"/>
      <c r="O51" s="1"/>
      <c r="P51" s="3"/>
      <c r="Q51" s="3"/>
      <c r="R51" s="3"/>
      <c r="S51" s="3"/>
      <c r="T51" s="3"/>
      <c r="U51" s="3"/>
      <c r="V51" s="3"/>
      <c r="W51" s="3"/>
    </row>
    <row r="52" spans="1:23" ht="15.75" x14ac:dyDescent="0.25">
      <c r="A52" s="109"/>
      <c r="B52" s="109"/>
      <c r="C52" s="109"/>
      <c r="D52" s="109"/>
      <c r="E52" s="109"/>
      <c r="F52" s="109"/>
      <c r="G52" s="109"/>
      <c r="H52" s="109"/>
      <c r="I52" s="109"/>
      <c r="J52" s="109"/>
      <c r="K52" s="1"/>
      <c r="L52" s="1"/>
      <c r="M52" s="1"/>
      <c r="N52" s="1"/>
      <c r="O52" s="1"/>
      <c r="P52" s="3"/>
      <c r="Q52" s="3"/>
      <c r="R52" s="3"/>
      <c r="S52" s="3"/>
      <c r="T52" s="3"/>
      <c r="U52" s="3"/>
      <c r="V52" s="3"/>
      <c r="W52" s="3"/>
    </row>
    <row r="53" spans="1:23" ht="15.75" x14ac:dyDescent="0.25">
      <c r="A53" s="109"/>
      <c r="B53" s="109"/>
      <c r="C53" s="109"/>
      <c r="D53" s="109"/>
      <c r="E53" s="109"/>
      <c r="F53" s="109"/>
      <c r="G53" s="109"/>
      <c r="H53" s="109"/>
      <c r="I53" s="109"/>
      <c r="J53" s="109"/>
      <c r="K53" s="1"/>
      <c r="L53" s="1"/>
      <c r="M53" s="1"/>
      <c r="N53" s="1"/>
      <c r="O53" s="1"/>
      <c r="P53" s="3"/>
      <c r="Q53" s="3"/>
      <c r="R53" s="3"/>
      <c r="S53" s="3"/>
      <c r="T53" s="3"/>
      <c r="U53" s="3"/>
      <c r="V53" s="3"/>
      <c r="W53" s="3"/>
    </row>
    <row r="54" spans="1:23" ht="15.75" x14ac:dyDescent="0.25">
      <c r="A54" s="109"/>
      <c r="B54" s="109"/>
      <c r="C54" s="109"/>
      <c r="D54" s="109"/>
      <c r="E54" s="109"/>
      <c r="F54" s="109"/>
      <c r="G54" s="109"/>
      <c r="H54" s="109"/>
      <c r="I54" s="109"/>
      <c r="J54" s="109"/>
      <c r="K54" s="1"/>
      <c r="L54" s="1"/>
      <c r="M54" s="1"/>
      <c r="N54" s="1"/>
      <c r="O54" s="1"/>
      <c r="P54" s="3"/>
      <c r="Q54" s="3"/>
      <c r="R54" s="3"/>
      <c r="S54" s="3"/>
      <c r="T54" s="3"/>
      <c r="U54" s="3"/>
      <c r="V54" s="3"/>
      <c r="W54" s="3"/>
    </row>
    <row r="55" spans="1:23" ht="15.75" x14ac:dyDescent="0.25">
      <c r="A55" s="109"/>
      <c r="B55" s="109"/>
      <c r="C55" s="109"/>
      <c r="D55" s="109"/>
      <c r="E55" s="109"/>
      <c r="F55" s="109"/>
      <c r="G55" s="109"/>
      <c r="H55" s="109"/>
      <c r="I55" s="109"/>
      <c r="J55" s="109"/>
      <c r="K55" s="1"/>
      <c r="L55" s="1"/>
      <c r="M55" s="1"/>
      <c r="N55" s="1"/>
      <c r="O55" s="1"/>
      <c r="P55" s="3"/>
      <c r="Q55" s="3"/>
      <c r="R55" s="3"/>
      <c r="S55" s="3"/>
      <c r="T55" s="3"/>
      <c r="U55" s="3"/>
      <c r="V55" s="3"/>
      <c r="W55" s="3"/>
    </row>
    <row r="56" spans="1:23" ht="15.75" x14ac:dyDescent="0.25">
      <c r="A56" s="109"/>
      <c r="B56" s="109"/>
      <c r="C56" s="109"/>
      <c r="D56" s="109"/>
      <c r="E56" s="109"/>
      <c r="F56" s="109"/>
      <c r="G56" s="109"/>
      <c r="H56" s="109"/>
      <c r="I56" s="109"/>
      <c r="J56" s="109"/>
      <c r="K56" s="1"/>
      <c r="L56" s="1"/>
      <c r="M56" s="1"/>
      <c r="N56" s="1"/>
      <c r="O56" s="1"/>
      <c r="P56" s="3"/>
      <c r="Q56" s="3"/>
      <c r="R56" s="3"/>
      <c r="S56" s="3"/>
      <c r="T56" s="3"/>
      <c r="U56" s="3"/>
      <c r="V56" s="3"/>
      <c r="W56" s="3"/>
    </row>
    <row r="57" spans="1:23" ht="15.75" x14ac:dyDescent="0.25">
      <c r="A57" s="109"/>
      <c r="B57" s="109"/>
      <c r="C57" s="109"/>
      <c r="D57" s="109"/>
      <c r="E57" s="109"/>
      <c r="F57" s="109"/>
      <c r="G57" s="109"/>
      <c r="H57" s="109"/>
      <c r="I57" s="109"/>
      <c r="J57" s="109"/>
      <c r="K57" s="1"/>
      <c r="L57" s="1"/>
      <c r="M57" s="1"/>
      <c r="N57" s="1"/>
      <c r="O57" s="1"/>
      <c r="P57" s="3"/>
      <c r="Q57" s="3"/>
      <c r="R57" s="3"/>
      <c r="S57" s="3"/>
      <c r="T57" s="3"/>
      <c r="U57" s="3"/>
      <c r="V57" s="3"/>
      <c r="W57" s="3"/>
    </row>
    <row r="58" spans="1:23" ht="15.75" x14ac:dyDescent="0.25">
      <c r="A58" s="1"/>
      <c r="B58" s="1"/>
      <c r="C58" s="1"/>
      <c r="D58" s="1"/>
      <c r="E58" s="1"/>
      <c r="F58" s="1"/>
      <c r="G58" s="1"/>
      <c r="H58" s="1"/>
      <c r="I58" s="1"/>
      <c r="J58" s="1"/>
      <c r="K58" s="1"/>
      <c r="L58" s="1"/>
      <c r="M58" s="1"/>
      <c r="N58" s="1"/>
      <c r="O58" s="1"/>
      <c r="P58" s="3"/>
      <c r="Q58" s="3"/>
      <c r="R58" s="3"/>
      <c r="S58" s="3"/>
      <c r="T58" s="3"/>
      <c r="U58" s="3"/>
      <c r="V58" s="3"/>
      <c r="W58" s="3"/>
    </row>
    <row r="59" spans="1:23" ht="15.75" x14ac:dyDescent="0.25">
      <c r="A59" s="1"/>
      <c r="B59" s="1"/>
      <c r="C59" s="1"/>
      <c r="D59" s="1"/>
      <c r="E59" s="1"/>
      <c r="F59" s="1"/>
      <c r="G59" s="1"/>
      <c r="H59" s="1"/>
      <c r="I59" s="1"/>
      <c r="J59" s="1"/>
      <c r="K59" s="1"/>
      <c r="L59" s="1"/>
      <c r="M59" s="1"/>
      <c r="N59" s="1"/>
      <c r="O59" s="1"/>
      <c r="P59" s="3"/>
      <c r="Q59" s="3"/>
      <c r="R59" s="3"/>
      <c r="S59" s="3"/>
      <c r="T59" s="3"/>
      <c r="U59" s="3"/>
      <c r="V59" s="3"/>
      <c r="W59" s="3"/>
    </row>
    <row r="60" spans="1:23" ht="15.75" x14ac:dyDescent="0.25">
      <c r="A60" s="110" t="s">
        <v>16</v>
      </c>
      <c r="B60" s="110"/>
      <c r="C60" s="110"/>
      <c r="D60" s="110"/>
      <c r="E60" s="111"/>
      <c r="F60" s="112"/>
      <c r="G60" s="112"/>
      <c r="H60" s="112"/>
      <c r="I60" s="112"/>
      <c r="J60" s="112"/>
      <c r="K60" s="1"/>
      <c r="L60" s="1"/>
      <c r="M60" s="1"/>
      <c r="N60" s="1"/>
      <c r="O60" s="1"/>
      <c r="P60" s="3"/>
      <c r="Q60" s="3"/>
      <c r="R60" s="3"/>
      <c r="S60" s="3"/>
      <c r="T60" s="3"/>
      <c r="U60" s="3"/>
      <c r="V60" s="3"/>
      <c r="W60" s="3"/>
    </row>
    <row r="61" spans="1:23" ht="15.75" x14ac:dyDescent="0.25">
      <c r="A61" s="67"/>
      <c r="B61" s="67"/>
      <c r="C61" s="67"/>
      <c r="D61" s="67"/>
      <c r="E61" s="1"/>
      <c r="F61" s="1"/>
      <c r="G61" s="1"/>
      <c r="H61" s="1"/>
      <c r="I61" s="1"/>
      <c r="J61" s="1"/>
      <c r="K61" s="1"/>
      <c r="L61" s="1"/>
      <c r="M61" s="1"/>
      <c r="N61" s="1"/>
      <c r="O61" s="1"/>
      <c r="P61" s="3"/>
      <c r="Q61" s="3"/>
      <c r="R61" s="3"/>
      <c r="S61" s="3"/>
      <c r="T61" s="3"/>
      <c r="U61" s="3"/>
      <c r="V61" s="3"/>
      <c r="W61" s="3"/>
    </row>
    <row r="62" spans="1:23" ht="15.75" x14ac:dyDescent="0.25">
      <c r="A62" s="110" t="s">
        <v>120</v>
      </c>
      <c r="B62" s="110"/>
      <c r="C62" s="110"/>
      <c r="D62" s="110"/>
      <c r="E62" s="111"/>
      <c r="F62" s="112"/>
      <c r="G62" s="112"/>
      <c r="H62" s="112"/>
      <c r="I62" s="112"/>
      <c r="J62" s="112"/>
      <c r="K62" s="1"/>
      <c r="L62" s="1"/>
      <c r="M62" s="1"/>
      <c r="N62" s="1"/>
      <c r="O62" s="1"/>
      <c r="P62" s="3"/>
      <c r="Q62" s="3"/>
      <c r="R62" s="3"/>
      <c r="S62" s="3"/>
      <c r="T62" s="3"/>
      <c r="U62" s="3"/>
      <c r="V62" s="3"/>
      <c r="W62" s="3"/>
    </row>
    <row r="63" spans="1:23" ht="15.75" x14ac:dyDescent="0.25">
      <c r="A63" s="1"/>
      <c r="B63" s="1"/>
      <c r="C63" s="1"/>
      <c r="D63" s="1"/>
      <c r="E63" s="1"/>
      <c r="F63" s="1"/>
      <c r="G63" s="1"/>
      <c r="H63" s="1"/>
      <c r="I63" s="1"/>
      <c r="J63" s="1"/>
      <c r="K63" s="1"/>
      <c r="L63" s="1"/>
      <c r="M63" s="1"/>
      <c r="N63" s="1"/>
      <c r="O63" s="1"/>
      <c r="P63" s="3"/>
      <c r="Q63" s="3"/>
      <c r="R63" s="3"/>
      <c r="S63" s="3"/>
      <c r="T63" s="3"/>
      <c r="U63" s="3"/>
      <c r="V63" s="3"/>
      <c r="W63" s="3"/>
    </row>
    <row r="64" spans="1:23" ht="15.75" x14ac:dyDescent="0.25">
      <c r="A64" s="1"/>
      <c r="B64" s="1"/>
      <c r="C64" s="1"/>
      <c r="D64" s="1"/>
      <c r="E64" s="1"/>
      <c r="F64" s="1"/>
      <c r="G64" s="1"/>
      <c r="H64" s="1"/>
      <c r="I64" s="1"/>
      <c r="J64" s="1"/>
      <c r="K64" s="1"/>
      <c r="L64" s="1"/>
      <c r="M64" s="1"/>
      <c r="N64" s="1"/>
      <c r="O64" s="1"/>
      <c r="P64" s="3"/>
      <c r="Q64" s="3"/>
      <c r="R64" s="3"/>
      <c r="S64" s="3"/>
      <c r="T64" s="3"/>
      <c r="U64" s="3"/>
      <c r="V64" s="3"/>
      <c r="W64" s="3"/>
    </row>
    <row r="65" spans="1:23" ht="15.75" x14ac:dyDescent="0.25">
      <c r="A65" s="1"/>
      <c r="B65" s="1"/>
      <c r="C65" s="1"/>
      <c r="D65" s="1"/>
      <c r="E65" s="1"/>
      <c r="F65" s="1"/>
      <c r="G65" s="1"/>
      <c r="H65" s="1"/>
      <c r="I65" s="1"/>
      <c r="J65" s="1"/>
      <c r="K65" s="1"/>
      <c r="L65" s="1"/>
      <c r="M65" s="1"/>
      <c r="N65" s="1"/>
      <c r="O65" s="1"/>
      <c r="P65" s="3"/>
      <c r="Q65" s="3"/>
      <c r="R65" s="3"/>
      <c r="S65" s="3"/>
      <c r="T65" s="3"/>
      <c r="U65" s="3"/>
      <c r="V65" s="3"/>
      <c r="W65" s="3"/>
    </row>
    <row r="66" spans="1:23" ht="15.75" x14ac:dyDescent="0.25">
      <c r="A66" s="1"/>
      <c r="B66" s="1"/>
      <c r="C66" s="1"/>
      <c r="D66" s="1"/>
      <c r="E66" s="1"/>
      <c r="F66" s="1"/>
      <c r="G66" s="1"/>
      <c r="H66" s="1"/>
      <c r="I66" s="1"/>
      <c r="J66" s="1"/>
      <c r="K66" s="1"/>
      <c r="L66" s="1"/>
      <c r="M66" s="1"/>
      <c r="N66" s="1"/>
      <c r="O66" s="1"/>
      <c r="P66" s="3"/>
      <c r="Q66" s="3"/>
      <c r="R66" s="3"/>
      <c r="S66" s="3"/>
      <c r="T66" s="3"/>
      <c r="U66" s="3"/>
      <c r="V66" s="3"/>
      <c r="W66" s="3"/>
    </row>
    <row r="67" spans="1:23" ht="15.75" x14ac:dyDescent="0.25">
      <c r="A67" s="1"/>
      <c r="B67" s="1"/>
      <c r="C67" s="1"/>
      <c r="D67" s="1"/>
      <c r="E67" s="1"/>
      <c r="F67" s="1"/>
      <c r="G67" s="1"/>
      <c r="H67" s="1"/>
      <c r="I67" s="1"/>
      <c r="J67" s="1"/>
      <c r="K67" s="1"/>
      <c r="L67" s="1"/>
      <c r="M67" s="1"/>
      <c r="N67" s="1"/>
      <c r="O67" s="1"/>
      <c r="P67" s="3"/>
      <c r="Q67" s="3"/>
      <c r="R67" s="3"/>
      <c r="S67" s="3"/>
      <c r="T67" s="3"/>
      <c r="U67" s="3"/>
      <c r="V67" s="3"/>
      <c r="W67" s="3"/>
    </row>
    <row r="68" spans="1:23" ht="15.75" x14ac:dyDescent="0.25">
      <c r="A68" s="1"/>
      <c r="B68" s="1"/>
      <c r="C68" s="1"/>
      <c r="D68" s="1"/>
      <c r="E68" s="1"/>
      <c r="F68" s="1"/>
      <c r="G68" s="1"/>
      <c r="H68" s="1"/>
      <c r="I68" s="1"/>
      <c r="J68" s="1"/>
      <c r="K68" s="1"/>
      <c r="L68" s="1"/>
      <c r="M68" s="1"/>
      <c r="N68" s="1"/>
      <c r="O68" s="1"/>
      <c r="P68" s="3"/>
      <c r="Q68" s="3"/>
      <c r="R68" s="3"/>
      <c r="S68" s="3"/>
      <c r="T68" s="3"/>
      <c r="U68" s="3"/>
      <c r="V68" s="3"/>
      <c r="W68" s="3"/>
    </row>
    <row r="69" spans="1:23" ht="15.75" x14ac:dyDescent="0.25">
      <c r="A69" s="1"/>
      <c r="B69" s="1"/>
      <c r="C69" s="1"/>
      <c r="D69" s="1"/>
      <c r="E69" s="1"/>
      <c r="F69" s="1"/>
      <c r="G69" s="1"/>
      <c r="H69" s="1"/>
      <c r="I69" s="1"/>
      <c r="J69" s="1"/>
      <c r="K69" s="1"/>
      <c r="L69" s="1"/>
      <c r="M69" s="1"/>
      <c r="N69" s="1"/>
      <c r="O69" s="1"/>
      <c r="P69" s="3"/>
      <c r="Q69" s="3"/>
      <c r="R69" s="3"/>
      <c r="S69" s="3"/>
      <c r="T69" s="3"/>
      <c r="U69" s="3"/>
      <c r="V69" s="3"/>
      <c r="W69" s="3"/>
    </row>
    <row r="70" spans="1:23" ht="15.75" x14ac:dyDescent="0.25">
      <c r="A70" s="1"/>
      <c r="B70" s="1"/>
      <c r="C70" s="1"/>
      <c r="D70" s="1"/>
      <c r="E70" s="1"/>
      <c r="F70" s="1"/>
      <c r="G70" s="1"/>
      <c r="H70" s="1"/>
      <c r="I70" s="1"/>
      <c r="J70" s="1"/>
      <c r="K70" s="1"/>
      <c r="L70" s="1"/>
      <c r="M70" s="1"/>
      <c r="N70" s="1"/>
      <c r="O70" s="1"/>
      <c r="P70" s="3"/>
      <c r="Q70" s="3"/>
      <c r="R70" s="3"/>
      <c r="S70" s="3"/>
      <c r="T70" s="3"/>
      <c r="U70" s="3"/>
      <c r="V70" s="3"/>
      <c r="W70" s="3"/>
    </row>
    <row r="71" spans="1:23" ht="15.75" x14ac:dyDescent="0.25">
      <c r="A71" s="1"/>
      <c r="B71" s="1"/>
      <c r="C71" s="1"/>
      <c r="D71" s="1"/>
      <c r="E71" s="1"/>
      <c r="F71" s="1"/>
      <c r="G71" s="1"/>
      <c r="H71" s="1"/>
      <c r="I71" s="1"/>
      <c r="J71" s="1"/>
      <c r="K71" s="1"/>
      <c r="L71" s="1"/>
      <c r="M71" s="1"/>
      <c r="N71" s="1"/>
      <c r="O71" s="1"/>
      <c r="P71" s="3"/>
      <c r="Q71" s="3"/>
      <c r="R71" s="3"/>
      <c r="S71" s="3"/>
      <c r="T71" s="3"/>
      <c r="U71" s="3"/>
      <c r="V71" s="3"/>
      <c r="W71" s="3"/>
    </row>
    <row r="72" spans="1:23" ht="15.75" x14ac:dyDescent="0.25">
      <c r="A72" s="1"/>
      <c r="B72" s="1"/>
      <c r="C72" s="1"/>
      <c r="D72" s="1"/>
      <c r="E72" s="1"/>
      <c r="F72" s="1"/>
      <c r="G72" s="1"/>
      <c r="H72" s="1"/>
      <c r="I72" s="1"/>
      <c r="J72" s="1"/>
      <c r="K72" s="1"/>
      <c r="L72" s="1"/>
      <c r="M72" s="1"/>
      <c r="N72" s="1"/>
      <c r="O72" s="1"/>
      <c r="P72" s="3"/>
      <c r="Q72" s="3"/>
      <c r="R72" s="3"/>
      <c r="S72" s="3"/>
      <c r="T72" s="3"/>
      <c r="U72" s="3"/>
      <c r="V72" s="3"/>
      <c r="W72" s="3"/>
    </row>
    <row r="73" spans="1:23" ht="15.75" x14ac:dyDescent="0.25">
      <c r="A73" s="1"/>
      <c r="B73" s="1"/>
      <c r="C73" s="1"/>
      <c r="D73" s="1"/>
      <c r="E73" s="1"/>
      <c r="F73" s="1"/>
      <c r="G73" s="1"/>
      <c r="H73" s="1"/>
      <c r="I73" s="1"/>
      <c r="J73" s="1"/>
      <c r="K73" s="1"/>
      <c r="L73" s="1"/>
      <c r="M73" s="1"/>
      <c r="N73" s="1"/>
      <c r="O73" s="1"/>
      <c r="P73" s="3"/>
      <c r="Q73" s="3"/>
      <c r="R73" s="3"/>
      <c r="S73" s="3"/>
      <c r="T73" s="3"/>
      <c r="U73" s="3"/>
      <c r="V73" s="3"/>
      <c r="W73" s="3"/>
    </row>
    <row r="74" spans="1:23" ht="15.75" x14ac:dyDescent="0.25">
      <c r="A74" s="1"/>
      <c r="B74" s="1"/>
      <c r="C74" s="1"/>
      <c r="D74" s="1"/>
      <c r="E74" s="1"/>
      <c r="F74" s="1"/>
      <c r="G74" s="1"/>
      <c r="H74" s="1"/>
      <c r="I74" s="1"/>
      <c r="J74" s="1"/>
      <c r="K74" s="1"/>
      <c r="L74" s="1"/>
      <c r="M74" s="1"/>
      <c r="N74" s="1"/>
      <c r="O74" s="1"/>
      <c r="P74" s="3"/>
      <c r="Q74" s="3"/>
      <c r="R74" s="3"/>
      <c r="S74" s="3"/>
      <c r="T74" s="3"/>
      <c r="U74" s="3"/>
      <c r="V74" s="3"/>
      <c r="W74" s="3"/>
    </row>
    <row r="75" spans="1:23" ht="15.75" x14ac:dyDescent="0.25">
      <c r="A75" s="1"/>
      <c r="B75" s="1"/>
      <c r="C75" s="1"/>
      <c r="D75" s="1"/>
      <c r="E75" s="1"/>
      <c r="F75" s="1"/>
      <c r="G75" s="1"/>
      <c r="H75" s="1"/>
      <c r="I75" s="1"/>
      <c r="J75" s="1"/>
      <c r="K75" s="1"/>
      <c r="L75" s="1"/>
      <c r="M75" s="1"/>
      <c r="N75" s="1"/>
      <c r="O75" s="1"/>
      <c r="P75" s="3"/>
      <c r="Q75" s="3"/>
      <c r="R75" s="3"/>
      <c r="S75" s="3"/>
      <c r="T75" s="3"/>
      <c r="U75" s="3"/>
      <c r="V75" s="3"/>
      <c r="W75" s="3"/>
    </row>
    <row r="76" spans="1:23" ht="15.75" x14ac:dyDescent="0.25">
      <c r="A76" s="1"/>
      <c r="B76" s="1"/>
      <c r="C76" s="1"/>
      <c r="D76" s="1"/>
      <c r="E76" s="1"/>
      <c r="F76" s="1"/>
      <c r="G76" s="1"/>
      <c r="H76" s="1"/>
      <c r="I76" s="1"/>
      <c r="J76" s="1"/>
      <c r="K76" s="1"/>
      <c r="L76" s="1"/>
      <c r="M76" s="1"/>
      <c r="N76" s="1"/>
      <c r="O76" s="1"/>
      <c r="P76" s="3"/>
      <c r="Q76" s="3"/>
      <c r="R76" s="3"/>
      <c r="S76" s="3"/>
      <c r="T76" s="3"/>
      <c r="U76" s="3"/>
      <c r="V76" s="3"/>
      <c r="W76" s="3"/>
    </row>
    <row r="77" spans="1:23" ht="15.75" x14ac:dyDescent="0.25">
      <c r="A77" s="1"/>
      <c r="B77" s="1"/>
      <c r="C77" s="1"/>
      <c r="D77" s="1"/>
      <c r="E77" s="1"/>
      <c r="F77" s="1"/>
      <c r="G77" s="1"/>
      <c r="H77" s="1"/>
      <c r="I77" s="1"/>
      <c r="J77" s="1"/>
      <c r="K77" s="1"/>
      <c r="L77" s="1"/>
      <c r="M77" s="1"/>
      <c r="N77" s="1"/>
      <c r="O77" s="1"/>
      <c r="P77" s="3"/>
      <c r="Q77" s="3"/>
      <c r="R77" s="3"/>
      <c r="S77" s="3"/>
      <c r="T77" s="3"/>
      <c r="U77" s="3"/>
      <c r="V77" s="3"/>
      <c r="W77" s="3"/>
    </row>
    <row r="78" spans="1:23" ht="15.75" x14ac:dyDescent="0.25">
      <c r="A78" s="1"/>
      <c r="B78" s="1"/>
      <c r="C78" s="1"/>
      <c r="D78" s="1"/>
      <c r="E78" s="1"/>
      <c r="F78" s="1"/>
      <c r="G78" s="1"/>
      <c r="H78" s="1"/>
      <c r="I78" s="1"/>
      <c r="J78" s="1"/>
      <c r="K78" s="1"/>
      <c r="L78" s="1"/>
      <c r="M78" s="1"/>
      <c r="N78" s="1"/>
      <c r="O78" s="1"/>
      <c r="P78" s="3"/>
      <c r="Q78" s="3"/>
      <c r="R78" s="3"/>
      <c r="S78" s="3"/>
      <c r="T78" s="3"/>
      <c r="U78" s="3"/>
      <c r="V78" s="3"/>
      <c r="W78" s="3"/>
    </row>
    <row r="79" spans="1:23" ht="15.75" x14ac:dyDescent="0.25">
      <c r="A79" s="1"/>
      <c r="B79" s="1"/>
      <c r="C79" s="1"/>
      <c r="D79" s="1"/>
      <c r="E79" s="1"/>
      <c r="F79" s="1"/>
      <c r="G79" s="1"/>
      <c r="H79" s="1"/>
      <c r="I79" s="1"/>
      <c r="J79" s="1"/>
      <c r="K79" s="1"/>
      <c r="L79" s="1"/>
      <c r="M79" s="1"/>
      <c r="N79" s="1"/>
      <c r="O79" s="1"/>
      <c r="P79" s="3"/>
      <c r="Q79" s="3"/>
      <c r="R79" s="3"/>
      <c r="S79" s="3"/>
      <c r="T79" s="3"/>
      <c r="U79" s="3"/>
      <c r="V79" s="3"/>
      <c r="W79" s="3"/>
    </row>
    <row r="80" spans="1:23" ht="15.75" x14ac:dyDescent="0.25">
      <c r="A80" s="1"/>
      <c r="B80" s="1"/>
      <c r="C80" s="1"/>
      <c r="D80" s="1"/>
      <c r="E80" s="1"/>
      <c r="F80" s="1"/>
      <c r="G80" s="1"/>
      <c r="H80" s="1"/>
      <c r="I80" s="1"/>
      <c r="J80" s="1"/>
      <c r="K80" s="1"/>
      <c r="L80" s="1"/>
      <c r="M80" s="1"/>
      <c r="N80" s="1"/>
      <c r="O80" s="1"/>
      <c r="P80" s="3"/>
      <c r="Q80" s="3"/>
      <c r="R80" s="3"/>
      <c r="S80" s="3"/>
      <c r="T80" s="3"/>
      <c r="U80" s="3"/>
      <c r="V80" s="3"/>
      <c r="W80" s="3"/>
    </row>
    <row r="81" spans="1:23" ht="15.75" x14ac:dyDescent="0.25">
      <c r="A81" s="1"/>
      <c r="B81" s="1"/>
      <c r="C81" s="1"/>
      <c r="D81" s="1"/>
      <c r="E81" s="1"/>
      <c r="F81" s="1"/>
      <c r="G81" s="1"/>
      <c r="H81" s="1"/>
      <c r="I81" s="1"/>
      <c r="J81" s="1"/>
      <c r="K81" s="1"/>
      <c r="L81" s="1"/>
      <c r="M81" s="1"/>
      <c r="N81" s="1"/>
      <c r="O81" s="1"/>
      <c r="P81" s="3"/>
      <c r="Q81" s="3"/>
      <c r="R81" s="3"/>
      <c r="S81" s="3"/>
      <c r="T81" s="3"/>
      <c r="U81" s="3"/>
      <c r="V81" s="3"/>
      <c r="W81" s="3"/>
    </row>
    <row r="82" spans="1:23" ht="15.75" x14ac:dyDescent="0.25">
      <c r="A82" s="1"/>
      <c r="B82" s="1"/>
      <c r="C82" s="1"/>
      <c r="D82" s="1"/>
      <c r="E82" s="1"/>
      <c r="F82" s="1"/>
      <c r="G82" s="1"/>
      <c r="H82" s="1"/>
      <c r="I82" s="1"/>
      <c r="J82" s="1"/>
      <c r="K82" s="1"/>
      <c r="L82" s="1"/>
      <c r="M82" s="1"/>
      <c r="N82" s="1"/>
      <c r="O82" s="1"/>
      <c r="P82" s="3"/>
      <c r="Q82" s="3"/>
      <c r="R82" s="3"/>
      <c r="S82" s="3"/>
      <c r="T82" s="3"/>
      <c r="U82" s="3"/>
      <c r="V82" s="3"/>
      <c r="W82" s="3"/>
    </row>
    <row r="83" spans="1:23" ht="15.75" x14ac:dyDescent="0.25">
      <c r="A83" s="1"/>
      <c r="B83" s="1"/>
      <c r="C83" s="1"/>
      <c r="D83" s="1"/>
      <c r="E83" s="1"/>
      <c r="F83" s="1"/>
      <c r="G83" s="1"/>
      <c r="H83" s="1"/>
      <c r="I83" s="1"/>
      <c r="J83" s="1"/>
      <c r="K83" s="1"/>
      <c r="L83" s="1"/>
      <c r="M83" s="1"/>
      <c r="N83" s="1"/>
      <c r="O83" s="1"/>
      <c r="P83" s="3"/>
      <c r="Q83" s="3"/>
      <c r="R83" s="3"/>
      <c r="S83" s="3"/>
      <c r="T83" s="3"/>
      <c r="U83" s="3"/>
      <c r="V83" s="3"/>
      <c r="W83" s="3"/>
    </row>
    <row r="84" spans="1:23" ht="15.75" x14ac:dyDescent="0.25">
      <c r="A84" s="1"/>
      <c r="B84" s="1"/>
      <c r="C84" s="1"/>
      <c r="D84" s="1"/>
      <c r="E84" s="1"/>
      <c r="F84" s="1"/>
      <c r="G84" s="1"/>
      <c r="H84" s="1"/>
      <c r="I84" s="1"/>
      <c r="J84" s="1"/>
      <c r="K84" s="1"/>
      <c r="L84" s="1"/>
      <c r="M84" s="1"/>
      <c r="N84" s="1"/>
      <c r="O84" s="1"/>
      <c r="P84" s="3"/>
      <c r="Q84" s="3"/>
      <c r="R84" s="3"/>
      <c r="S84" s="3"/>
      <c r="T84" s="3"/>
      <c r="U84" s="3"/>
      <c r="V84" s="3"/>
      <c r="W84" s="3"/>
    </row>
    <row r="85" spans="1:23" ht="15.75" x14ac:dyDescent="0.25">
      <c r="A85" s="1"/>
      <c r="B85" s="1"/>
      <c r="C85" s="1"/>
      <c r="D85" s="1"/>
      <c r="E85" s="1"/>
      <c r="F85" s="1"/>
      <c r="G85" s="1"/>
      <c r="H85" s="1"/>
      <c r="I85" s="1"/>
      <c r="J85" s="1"/>
      <c r="K85" s="1"/>
      <c r="L85" s="1"/>
      <c r="M85" s="1"/>
      <c r="N85" s="1"/>
      <c r="O85" s="1"/>
      <c r="P85" s="3"/>
      <c r="Q85" s="3"/>
      <c r="R85" s="3"/>
      <c r="S85" s="3"/>
      <c r="T85" s="3"/>
      <c r="U85" s="3"/>
      <c r="V85" s="3"/>
      <c r="W85" s="3"/>
    </row>
    <row r="86" spans="1:23" ht="15.75" x14ac:dyDescent="0.25">
      <c r="A86" s="1"/>
      <c r="B86" s="1"/>
      <c r="C86" s="1"/>
      <c r="D86" s="1"/>
      <c r="E86" s="1"/>
      <c r="F86" s="1"/>
      <c r="G86" s="1"/>
      <c r="H86" s="1"/>
      <c r="I86" s="1"/>
      <c r="J86" s="1"/>
      <c r="K86" s="1"/>
      <c r="L86" s="1"/>
      <c r="M86" s="1"/>
      <c r="N86" s="1"/>
      <c r="O86" s="1"/>
      <c r="P86" s="3"/>
      <c r="Q86" s="3"/>
      <c r="R86" s="3"/>
      <c r="S86" s="3"/>
      <c r="T86" s="3"/>
      <c r="U86" s="3"/>
      <c r="V86" s="3"/>
      <c r="W86" s="3"/>
    </row>
    <row r="87" spans="1:23" ht="15.75" x14ac:dyDescent="0.25">
      <c r="A87" s="1"/>
      <c r="B87" s="1"/>
      <c r="C87" s="1"/>
      <c r="D87" s="1"/>
      <c r="E87" s="1"/>
      <c r="F87" s="1"/>
      <c r="G87" s="1"/>
      <c r="H87" s="1"/>
      <c r="I87" s="1"/>
      <c r="J87" s="1"/>
      <c r="K87" s="1"/>
      <c r="L87" s="1"/>
      <c r="M87" s="1"/>
      <c r="N87" s="1"/>
      <c r="O87" s="1"/>
      <c r="P87" s="3"/>
      <c r="Q87" s="3"/>
      <c r="R87" s="3"/>
      <c r="S87" s="3"/>
      <c r="T87" s="3"/>
      <c r="U87" s="3"/>
      <c r="V87" s="3"/>
      <c r="W87" s="3"/>
    </row>
    <row r="88" spans="1:23" ht="15.75" x14ac:dyDescent="0.25">
      <c r="A88" s="1"/>
      <c r="B88" s="1"/>
      <c r="C88" s="1"/>
      <c r="D88" s="1"/>
      <c r="E88" s="1"/>
      <c r="F88" s="1"/>
      <c r="G88" s="1"/>
      <c r="H88" s="1"/>
      <c r="I88" s="1"/>
      <c r="J88" s="1"/>
      <c r="K88" s="1"/>
      <c r="L88" s="1"/>
      <c r="M88" s="1"/>
      <c r="N88" s="1"/>
      <c r="O88" s="1"/>
      <c r="P88" s="3"/>
      <c r="Q88" s="3"/>
      <c r="R88" s="3"/>
      <c r="S88" s="3"/>
      <c r="T88" s="3"/>
      <c r="U88" s="3"/>
      <c r="V88" s="3"/>
      <c r="W88" s="3"/>
    </row>
    <row r="89" spans="1:23" ht="15.75" x14ac:dyDescent="0.25">
      <c r="A89" s="1"/>
      <c r="B89" s="1"/>
      <c r="C89" s="1"/>
      <c r="D89" s="1"/>
      <c r="E89" s="1"/>
      <c r="F89" s="1"/>
      <c r="G89" s="1"/>
      <c r="H89" s="1"/>
      <c r="I89" s="1"/>
      <c r="J89" s="1"/>
      <c r="K89" s="1"/>
      <c r="L89" s="1"/>
      <c r="M89" s="1"/>
      <c r="N89" s="1"/>
      <c r="O89" s="1"/>
      <c r="P89" s="3"/>
      <c r="Q89" s="3"/>
      <c r="R89" s="3"/>
      <c r="S89" s="3"/>
      <c r="T89" s="3"/>
      <c r="U89" s="3"/>
      <c r="V89" s="3"/>
      <c r="W89" s="3"/>
    </row>
    <row r="90" spans="1:23" ht="15.75" x14ac:dyDescent="0.25">
      <c r="A90" s="1"/>
      <c r="B90" s="1"/>
      <c r="C90" s="1"/>
      <c r="D90" s="1"/>
      <c r="E90" s="1"/>
      <c r="F90" s="1"/>
      <c r="G90" s="1"/>
      <c r="H90" s="1"/>
      <c r="I90" s="1"/>
      <c r="J90" s="1"/>
      <c r="K90" s="1"/>
      <c r="L90" s="1"/>
      <c r="M90" s="1"/>
      <c r="N90" s="1"/>
      <c r="O90" s="1"/>
      <c r="P90" s="3"/>
      <c r="Q90" s="3"/>
      <c r="R90" s="3"/>
      <c r="S90" s="3"/>
      <c r="T90" s="3"/>
      <c r="U90" s="3"/>
      <c r="V90" s="3"/>
      <c r="W90" s="3"/>
    </row>
    <row r="91" spans="1:23" ht="15.75" x14ac:dyDescent="0.25">
      <c r="A91" s="1"/>
      <c r="B91" s="1"/>
      <c r="C91" s="1"/>
      <c r="D91" s="1"/>
      <c r="E91" s="1"/>
      <c r="F91" s="1"/>
      <c r="G91" s="1"/>
      <c r="H91" s="1"/>
      <c r="I91" s="1"/>
      <c r="J91" s="1"/>
      <c r="K91" s="1"/>
      <c r="L91" s="1"/>
      <c r="M91" s="1"/>
      <c r="N91" s="1"/>
      <c r="O91" s="1"/>
      <c r="P91" s="3"/>
      <c r="Q91" s="3"/>
      <c r="R91" s="3"/>
      <c r="S91" s="3"/>
      <c r="T91" s="3"/>
      <c r="U91" s="3"/>
      <c r="V91" s="3"/>
      <c r="W91" s="3"/>
    </row>
    <row r="92" spans="1:23" ht="15.75" x14ac:dyDescent="0.25">
      <c r="A92" s="1"/>
      <c r="B92" s="1"/>
      <c r="C92" s="1"/>
      <c r="D92" s="1"/>
      <c r="E92" s="1"/>
      <c r="F92" s="1"/>
      <c r="G92" s="1"/>
      <c r="H92" s="1"/>
      <c r="I92" s="1"/>
      <c r="J92" s="1"/>
      <c r="K92" s="1"/>
      <c r="L92" s="1"/>
      <c r="M92" s="1"/>
      <c r="N92" s="1"/>
      <c r="O92" s="1"/>
      <c r="P92" s="3"/>
      <c r="Q92" s="3"/>
      <c r="R92" s="3"/>
      <c r="S92" s="3"/>
      <c r="T92" s="3"/>
      <c r="U92" s="3"/>
      <c r="V92" s="3"/>
      <c r="W92" s="3"/>
    </row>
    <row r="93" spans="1:23" ht="15.75" x14ac:dyDescent="0.25">
      <c r="A93" s="1"/>
      <c r="B93" s="1"/>
      <c r="C93" s="1"/>
      <c r="D93" s="1"/>
      <c r="E93" s="1"/>
      <c r="F93" s="1"/>
      <c r="G93" s="1"/>
      <c r="H93" s="1"/>
      <c r="I93" s="1"/>
      <c r="J93" s="1"/>
      <c r="K93" s="1"/>
      <c r="L93" s="1"/>
      <c r="M93" s="1"/>
      <c r="N93" s="1"/>
      <c r="O93" s="1"/>
      <c r="P93" s="3"/>
      <c r="Q93" s="3"/>
      <c r="R93" s="3"/>
      <c r="S93" s="3"/>
      <c r="T93" s="3"/>
      <c r="U93" s="3"/>
      <c r="V93" s="3"/>
      <c r="W93" s="3"/>
    </row>
    <row r="94" spans="1:23" ht="15.75" x14ac:dyDescent="0.25">
      <c r="A94" s="1"/>
      <c r="B94" s="1"/>
      <c r="C94" s="1"/>
      <c r="D94" s="1"/>
      <c r="E94" s="1"/>
      <c r="F94" s="1"/>
      <c r="G94" s="1"/>
      <c r="H94" s="1"/>
      <c r="I94" s="1"/>
      <c r="J94" s="1"/>
      <c r="K94" s="1"/>
      <c r="L94" s="1"/>
      <c r="M94" s="1"/>
      <c r="N94" s="1"/>
      <c r="O94" s="1"/>
      <c r="P94" s="3"/>
      <c r="Q94" s="3"/>
      <c r="R94" s="3"/>
      <c r="S94" s="3"/>
      <c r="T94" s="3"/>
      <c r="U94" s="3"/>
      <c r="V94" s="3"/>
      <c r="W94" s="3"/>
    </row>
    <row r="95" spans="1:23" ht="15.75" x14ac:dyDescent="0.25">
      <c r="A95" s="1"/>
      <c r="B95" s="1"/>
      <c r="C95" s="1"/>
      <c r="D95" s="1"/>
      <c r="E95" s="1"/>
      <c r="F95" s="1"/>
      <c r="G95" s="1"/>
      <c r="H95" s="1"/>
      <c r="I95" s="1"/>
      <c r="J95" s="1"/>
      <c r="K95" s="1"/>
      <c r="L95" s="1"/>
      <c r="M95" s="1"/>
      <c r="N95" s="1"/>
      <c r="O95" s="1"/>
      <c r="P95" s="3"/>
      <c r="Q95" s="3"/>
      <c r="R95" s="3"/>
      <c r="S95" s="3"/>
      <c r="T95" s="3"/>
      <c r="U95" s="3"/>
      <c r="V95" s="3"/>
      <c r="W95" s="3"/>
    </row>
    <row r="96" spans="1:23" ht="15.75" x14ac:dyDescent="0.25">
      <c r="A96" s="1"/>
      <c r="B96" s="1"/>
      <c r="C96" s="1"/>
      <c r="D96" s="1"/>
      <c r="E96" s="1"/>
      <c r="F96" s="1"/>
      <c r="G96" s="1"/>
      <c r="H96" s="1"/>
      <c r="I96" s="1"/>
      <c r="J96" s="1"/>
      <c r="K96" s="1"/>
      <c r="L96" s="1"/>
      <c r="M96" s="1"/>
      <c r="N96" s="1"/>
      <c r="O96" s="1"/>
      <c r="P96" s="3"/>
      <c r="Q96" s="3"/>
      <c r="R96" s="3"/>
      <c r="S96" s="3"/>
      <c r="T96" s="3"/>
      <c r="U96" s="3"/>
      <c r="V96" s="3"/>
      <c r="W96" s="3"/>
    </row>
    <row r="97" spans="1:23" ht="15.75" x14ac:dyDescent="0.25">
      <c r="A97" s="1"/>
      <c r="B97" s="1"/>
      <c r="C97" s="1"/>
      <c r="D97" s="1"/>
      <c r="E97" s="1"/>
      <c r="F97" s="1"/>
      <c r="G97" s="1"/>
      <c r="H97" s="1"/>
      <c r="I97" s="1"/>
      <c r="J97" s="1"/>
      <c r="K97" s="1"/>
      <c r="L97" s="1"/>
      <c r="M97" s="1"/>
      <c r="N97" s="1"/>
      <c r="O97" s="1"/>
      <c r="P97" s="3"/>
      <c r="Q97" s="3"/>
      <c r="R97" s="3"/>
      <c r="S97" s="3"/>
      <c r="T97" s="3"/>
      <c r="U97" s="3"/>
      <c r="V97" s="3"/>
      <c r="W97" s="3"/>
    </row>
    <row r="98" spans="1:23" ht="15.75" x14ac:dyDescent="0.25">
      <c r="A98" s="1"/>
      <c r="B98" s="1"/>
      <c r="C98" s="1"/>
      <c r="D98" s="1"/>
      <c r="E98" s="1"/>
      <c r="F98" s="1"/>
      <c r="G98" s="1"/>
      <c r="H98" s="1"/>
      <c r="I98" s="1"/>
      <c r="J98" s="1"/>
      <c r="K98" s="1"/>
      <c r="L98" s="1"/>
      <c r="M98" s="1"/>
      <c r="N98" s="1"/>
      <c r="O98" s="1"/>
      <c r="P98" s="3"/>
      <c r="Q98" s="3"/>
      <c r="R98" s="3"/>
      <c r="S98" s="3"/>
      <c r="T98" s="3"/>
      <c r="U98" s="3"/>
      <c r="V98" s="3"/>
      <c r="W98" s="3"/>
    </row>
    <row r="99" spans="1:23" ht="15.75" x14ac:dyDescent="0.25">
      <c r="A99" s="1"/>
      <c r="B99" s="1"/>
      <c r="C99" s="1"/>
      <c r="D99" s="1"/>
      <c r="E99" s="1"/>
      <c r="F99" s="1"/>
      <c r="G99" s="1"/>
      <c r="H99" s="1"/>
      <c r="I99" s="1"/>
      <c r="J99" s="1"/>
      <c r="K99" s="1"/>
      <c r="L99" s="1"/>
      <c r="M99" s="1"/>
      <c r="N99" s="1"/>
      <c r="O99" s="1"/>
      <c r="P99" s="3"/>
      <c r="Q99" s="3"/>
      <c r="R99" s="3"/>
      <c r="S99" s="3"/>
      <c r="T99" s="3"/>
      <c r="U99" s="3"/>
      <c r="V99" s="3"/>
      <c r="W99" s="3"/>
    </row>
    <row r="100" spans="1:23" ht="15.75" x14ac:dyDescent="0.25">
      <c r="A100" s="1"/>
      <c r="B100" s="1"/>
      <c r="C100" s="1"/>
      <c r="D100" s="1"/>
      <c r="E100" s="1"/>
      <c r="F100" s="1"/>
      <c r="G100" s="1"/>
      <c r="H100" s="1"/>
      <c r="I100" s="1"/>
      <c r="J100" s="1"/>
      <c r="K100" s="1"/>
      <c r="L100" s="1"/>
      <c r="M100" s="1"/>
      <c r="N100" s="1"/>
      <c r="O100" s="1"/>
      <c r="P100" s="3"/>
      <c r="Q100" s="3"/>
      <c r="R100" s="3"/>
      <c r="S100" s="3"/>
      <c r="T100" s="3"/>
      <c r="U100" s="3"/>
      <c r="V100" s="3"/>
      <c r="W100" s="3"/>
    </row>
    <row r="101" spans="1:23" ht="15.75" x14ac:dyDescent="0.25">
      <c r="A101" s="1"/>
      <c r="B101" s="1"/>
      <c r="C101" s="1"/>
      <c r="D101" s="1"/>
      <c r="E101" s="1"/>
      <c r="F101" s="1"/>
      <c r="G101" s="1"/>
      <c r="H101" s="1"/>
      <c r="I101" s="1"/>
      <c r="J101" s="1"/>
      <c r="K101" s="1"/>
      <c r="L101" s="1"/>
      <c r="M101" s="1"/>
      <c r="N101" s="1"/>
      <c r="O101" s="1"/>
      <c r="P101" s="3"/>
      <c r="Q101" s="3"/>
      <c r="R101" s="3"/>
      <c r="S101" s="3"/>
      <c r="T101" s="3"/>
      <c r="U101" s="3"/>
      <c r="V101" s="3"/>
      <c r="W101" s="3"/>
    </row>
    <row r="102" spans="1:23" ht="15.75" x14ac:dyDescent="0.25">
      <c r="A102" s="1"/>
      <c r="B102" s="1"/>
      <c r="C102" s="1"/>
      <c r="D102" s="1"/>
      <c r="E102" s="1"/>
      <c r="F102" s="1"/>
      <c r="G102" s="1"/>
      <c r="H102" s="1"/>
      <c r="I102" s="1"/>
      <c r="J102" s="1"/>
      <c r="K102" s="1"/>
      <c r="L102" s="1"/>
      <c r="M102" s="1"/>
      <c r="N102" s="1"/>
      <c r="O102" s="1"/>
      <c r="P102" s="3"/>
      <c r="Q102" s="3"/>
      <c r="R102" s="3"/>
      <c r="S102" s="3"/>
      <c r="T102" s="3"/>
      <c r="U102" s="3"/>
      <c r="V102" s="3"/>
      <c r="W102" s="3"/>
    </row>
    <row r="103" spans="1:23" ht="15.75" x14ac:dyDescent="0.25">
      <c r="A103" s="1"/>
      <c r="B103" s="1"/>
      <c r="C103" s="1"/>
      <c r="D103" s="1"/>
      <c r="E103" s="1"/>
      <c r="F103" s="1"/>
      <c r="G103" s="1"/>
      <c r="H103" s="1"/>
      <c r="I103" s="1"/>
      <c r="J103" s="1"/>
      <c r="K103" s="1"/>
      <c r="L103" s="1"/>
      <c r="M103" s="1"/>
      <c r="N103" s="1"/>
      <c r="O103" s="1"/>
      <c r="P103" s="3"/>
      <c r="Q103" s="3"/>
      <c r="R103" s="3"/>
      <c r="S103" s="3"/>
      <c r="T103" s="3"/>
      <c r="U103" s="3"/>
      <c r="V103" s="3"/>
      <c r="W103" s="3"/>
    </row>
    <row r="104" spans="1:23" ht="15.75" x14ac:dyDescent="0.25">
      <c r="A104" s="1"/>
      <c r="B104" s="1"/>
      <c r="C104" s="1"/>
      <c r="D104" s="1"/>
      <c r="E104" s="1"/>
      <c r="F104" s="1"/>
      <c r="G104" s="1"/>
      <c r="H104" s="1"/>
      <c r="I104" s="1"/>
      <c r="J104" s="1"/>
      <c r="K104" s="1"/>
      <c r="L104" s="1"/>
      <c r="M104" s="1"/>
      <c r="N104" s="1"/>
      <c r="O104" s="1"/>
      <c r="P104" s="3"/>
      <c r="Q104" s="3"/>
      <c r="R104" s="3"/>
      <c r="S104" s="3"/>
      <c r="T104" s="3"/>
      <c r="U104" s="3"/>
      <c r="V104" s="3"/>
      <c r="W104" s="3"/>
    </row>
    <row r="105" spans="1:23" ht="15.75" x14ac:dyDescent="0.25">
      <c r="A105" s="1"/>
      <c r="B105" s="1"/>
      <c r="C105" s="1"/>
      <c r="D105" s="1"/>
      <c r="E105" s="1"/>
      <c r="F105" s="1"/>
      <c r="G105" s="1"/>
      <c r="H105" s="1"/>
      <c r="I105" s="1"/>
      <c r="J105" s="1"/>
      <c r="K105" s="1"/>
      <c r="L105" s="1"/>
      <c r="M105" s="1"/>
      <c r="N105" s="1"/>
      <c r="O105" s="1"/>
      <c r="P105" s="3"/>
      <c r="Q105" s="3"/>
      <c r="R105" s="3"/>
      <c r="S105" s="3"/>
      <c r="T105" s="3"/>
      <c r="U105" s="3"/>
      <c r="V105" s="3"/>
      <c r="W105" s="3"/>
    </row>
    <row r="106" spans="1:23" ht="15.75" x14ac:dyDescent="0.25">
      <c r="A106" s="1"/>
      <c r="B106" s="1"/>
      <c r="C106" s="1"/>
      <c r="D106" s="1"/>
      <c r="E106" s="1"/>
      <c r="F106" s="1"/>
      <c r="G106" s="1"/>
      <c r="H106" s="1"/>
      <c r="I106" s="1"/>
      <c r="J106" s="1"/>
      <c r="K106" s="1"/>
      <c r="L106" s="1"/>
      <c r="M106" s="1"/>
      <c r="N106" s="1"/>
      <c r="O106" s="1"/>
      <c r="P106" s="3"/>
      <c r="Q106" s="3"/>
      <c r="R106" s="3"/>
      <c r="S106" s="3"/>
      <c r="T106" s="3"/>
      <c r="U106" s="3"/>
      <c r="V106" s="3"/>
      <c r="W106" s="3"/>
    </row>
    <row r="107" spans="1:23" ht="15.75" x14ac:dyDescent="0.25">
      <c r="A107" s="1"/>
      <c r="B107" s="1"/>
      <c r="C107" s="1"/>
      <c r="D107" s="1"/>
      <c r="E107" s="1"/>
      <c r="F107" s="1"/>
      <c r="G107" s="1"/>
      <c r="H107" s="1"/>
      <c r="I107" s="1"/>
      <c r="J107" s="1"/>
      <c r="K107" s="1"/>
      <c r="L107" s="1"/>
      <c r="M107" s="1"/>
      <c r="N107" s="1"/>
      <c r="O107" s="1"/>
      <c r="P107" s="3"/>
      <c r="Q107" s="3"/>
      <c r="R107" s="3"/>
      <c r="S107" s="3"/>
      <c r="T107" s="3"/>
      <c r="U107" s="3"/>
      <c r="V107" s="3"/>
      <c r="W107" s="3"/>
    </row>
    <row r="108" spans="1:23" ht="15.75" x14ac:dyDescent="0.25">
      <c r="A108" s="1"/>
      <c r="B108" s="1"/>
      <c r="C108" s="1"/>
      <c r="D108" s="1"/>
      <c r="E108" s="1"/>
      <c r="F108" s="1"/>
      <c r="G108" s="1"/>
      <c r="H108" s="1"/>
      <c r="I108" s="1"/>
      <c r="J108" s="1"/>
      <c r="K108" s="1"/>
      <c r="L108" s="1"/>
      <c r="M108" s="1"/>
      <c r="N108" s="1"/>
      <c r="O108" s="1"/>
      <c r="P108" s="3"/>
      <c r="Q108" s="3"/>
      <c r="R108" s="3"/>
      <c r="S108" s="3"/>
      <c r="T108" s="3"/>
      <c r="U108" s="3"/>
      <c r="V108" s="3"/>
      <c r="W108" s="3"/>
    </row>
    <row r="109" spans="1:23" ht="15.75" x14ac:dyDescent="0.25">
      <c r="A109" s="3"/>
      <c r="B109" s="1"/>
      <c r="C109" s="1"/>
      <c r="D109" s="1"/>
      <c r="E109" s="1"/>
      <c r="F109" s="1"/>
      <c r="G109" s="1"/>
      <c r="H109" s="1"/>
      <c r="I109" s="1"/>
      <c r="J109" s="1"/>
      <c r="K109" s="1"/>
      <c r="L109" s="1"/>
      <c r="M109" s="1"/>
      <c r="N109" s="1"/>
      <c r="O109" s="1"/>
      <c r="P109" s="3"/>
      <c r="Q109" s="3"/>
      <c r="R109" s="3"/>
      <c r="S109" s="3"/>
      <c r="T109" s="3"/>
      <c r="U109" s="3"/>
      <c r="V109" s="3"/>
      <c r="W109" s="3"/>
    </row>
    <row r="110" spans="1:23" ht="15.75" x14ac:dyDescent="0.25">
      <c r="A110" s="1"/>
      <c r="B110" s="1"/>
      <c r="C110" s="1"/>
      <c r="D110" s="1"/>
      <c r="E110" s="1"/>
      <c r="F110" s="1"/>
      <c r="G110" s="1"/>
      <c r="H110" s="1"/>
      <c r="I110" s="1"/>
      <c r="J110" s="1"/>
      <c r="K110" s="1"/>
      <c r="L110" s="1"/>
      <c r="M110" s="1"/>
      <c r="N110" s="1"/>
      <c r="O110" s="1"/>
      <c r="P110" s="3"/>
      <c r="Q110" s="3"/>
      <c r="R110" s="3"/>
      <c r="S110" s="3"/>
      <c r="T110" s="3"/>
      <c r="U110" s="3"/>
      <c r="V110" s="3"/>
      <c r="W110" s="3"/>
    </row>
    <row r="111" spans="1:23" ht="15.75" x14ac:dyDescent="0.25">
      <c r="A111" s="1"/>
      <c r="B111" s="1"/>
      <c r="C111" s="1"/>
      <c r="D111" s="1"/>
      <c r="E111" s="1"/>
      <c r="F111" s="1"/>
      <c r="G111" s="1"/>
      <c r="H111" s="1"/>
      <c r="I111" s="1"/>
      <c r="J111" s="1"/>
      <c r="K111" s="1"/>
      <c r="L111" s="1"/>
      <c r="M111" s="1"/>
      <c r="N111" s="1"/>
      <c r="O111" s="1"/>
      <c r="P111" s="3"/>
      <c r="Q111" s="3"/>
      <c r="R111" s="3"/>
      <c r="S111" s="3"/>
      <c r="T111" s="3"/>
      <c r="U111" s="3"/>
      <c r="V111" s="3"/>
      <c r="W111" s="3"/>
    </row>
    <row r="112" spans="1:23" ht="15.75" x14ac:dyDescent="0.25">
      <c r="A112" s="1"/>
      <c r="B112" s="1"/>
      <c r="C112" s="1"/>
      <c r="D112" s="1"/>
      <c r="E112" s="1"/>
      <c r="F112" s="1"/>
      <c r="G112" s="1"/>
      <c r="H112" s="1"/>
      <c r="I112" s="1"/>
      <c r="J112" s="1"/>
      <c r="K112" s="1"/>
      <c r="L112" s="1"/>
      <c r="M112" s="1"/>
      <c r="N112" s="1"/>
      <c r="O112" s="1"/>
      <c r="P112" s="3"/>
      <c r="Q112" s="3"/>
      <c r="R112" s="3"/>
      <c r="S112" s="3"/>
      <c r="T112" s="3"/>
      <c r="U112" s="3"/>
      <c r="V112" s="3"/>
      <c r="W112" s="3"/>
    </row>
    <row r="113" spans="1:23" ht="15.75" x14ac:dyDescent="0.25">
      <c r="A113" s="1"/>
      <c r="B113" s="1"/>
      <c r="C113" s="1"/>
      <c r="D113" s="1"/>
      <c r="E113" s="1"/>
      <c r="F113" s="1"/>
      <c r="G113" s="1"/>
      <c r="H113" s="1"/>
      <c r="I113" s="1"/>
      <c r="J113" s="1"/>
      <c r="K113" s="1"/>
      <c r="L113" s="1"/>
      <c r="M113" s="1"/>
      <c r="N113" s="1"/>
      <c r="O113" s="1"/>
      <c r="P113" s="3"/>
      <c r="Q113" s="3"/>
      <c r="R113" s="3"/>
      <c r="S113" s="3"/>
      <c r="T113" s="3"/>
      <c r="U113" s="3"/>
      <c r="V113" s="3"/>
      <c r="W113" s="3"/>
    </row>
    <row r="114" spans="1:23" ht="15.75" x14ac:dyDescent="0.25">
      <c r="A114" s="1"/>
      <c r="B114" s="1"/>
      <c r="C114" s="1"/>
      <c r="D114" s="1"/>
      <c r="E114" s="1"/>
      <c r="F114" s="1"/>
      <c r="G114" s="1"/>
      <c r="H114" s="1"/>
      <c r="I114" s="1"/>
      <c r="J114" s="1"/>
      <c r="K114" s="1"/>
      <c r="L114" s="1"/>
      <c r="M114" s="1"/>
      <c r="N114" s="1"/>
      <c r="O114" s="1"/>
      <c r="P114" s="3"/>
      <c r="Q114" s="3"/>
      <c r="R114" s="3"/>
      <c r="S114" s="3"/>
      <c r="T114" s="3"/>
      <c r="U114" s="3"/>
      <c r="V114" s="3"/>
      <c r="W114" s="3"/>
    </row>
    <row r="115" spans="1:23" ht="15.75" x14ac:dyDescent="0.25">
      <c r="A115" s="1"/>
      <c r="B115" s="1"/>
      <c r="C115" s="1"/>
      <c r="D115" s="1"/>
      <c r="E115" s="1"/>
      <c r="F115" s="1"/>
      <c r="G115" s="1"/>
      <c r="H115" s="1"/>
      <c r="I115" s="1"/>
      <c r="J115" s="1"/>
      <c r="K115" s="1"/>
      <c r="L115" s="1"/>
      <c r="M115" s="1"/>
      <c r="N115" s="1"/>
      <c r="O115" s="1"/>
      <c r="P115" s="3"/>
      <c r="Q115" s="3"/>
      <c r="R115" s="3"/>
      <c r="S115" s="3"/>
      <c r="T115" s="3"/>
      <c r="U115" s="3"/>
      <c r="V115" s="3"/>
      <c r="W115" s="3"/>
    </row>
    <row r="116" spans="1:23" ht="15.75" x14ac:dyDescent="0.25">
      <c r="A116" s="1"/>
      <c r="B116" s="1"/>
      <c r="C116" s="1"/>
      <c r="D116" s="1"/>
      <c r="E116" s="1"/>
      <c r="F116" s="1"/>
      <c r="G116" s="1"/>
      <c r="H116" s="1"/>
      <c r="I116" s="1"/>
      <c r="J116" s="1"/>
      <c r="K116" s="1"/>
      <c r="L116" s="1"/>
      <c r="M116" s="1"/>
      <c r="N116" s="1"/>
      <c r="O116" s="1"/>
      <c r="P116" s="3"/>
      <c r="Q116" s="3"/>
      <c r="R116" s="3"/>
      <c r="S116" s="3"/>
      <c r="T116" s="3"/>
      <c r="U116" s="3"/>
      <c r="V116" s="3"/>
      <c r="W116" s="3"/>
    </row>
    <row r="117" spans="1:23" ht="15.75" x14ac:dyDescent="0.25">
      <c r="A117" s="1"/>
      <c r="B117" s="1"/>
      <c r="C117" s="1"/>
      <c r="D117" s="1"/>
      <c r="E117" s="1"/>
      <c r="F117" s="1"/>
      <c r="G117" s="1"/>
      <c r="H117" s="1"/>
      <c r="I117" s="1"/>
      <c r="J117" s="1"/>
      <c r="K117" s="1"/>
      <c r="L117" s="1"/>
      <c r="M117" s="1"/>
      <c r="N117" s="1"/>
      <c r="O117" s="1"/>
      <c r="P117" s="3"/>
      <c r="Q117" s="3"/>
      <c r="R117" s="3"/>
      <c r="S117" s="3"/>
      <c r="T117" s="3"/>
      <c r="U117" s="3"/>
      <c r="V117" s="3"/>
      <c r="W117" s="3"/>
    </row>
    <row r="118" spans="1:23" ht="15.75" x14ac:dyDescent="0.25">
      <c r="A118" s="1"/>
      <c r="B118" s="1"/>
      <c r="C118" s="1"/>
      <c r="D118" s="1"/>
      <c r="E118" s="1"/>
      <c r="F118" s="1"/>
      <c r="G118" s="1"/>
      <c r="H118" s="1"/>
      <c r="I118" s="1"/>
      <c r="J118" s="1"/>
      <c r="K118" s="1"/>
      <c r="L118" s="1"/>
      <c r="M118" s="1"/>
      <c r="N118" s="1"/>
      <c r="O118" s="1"/>
      <c r="P118" s="3"/>
      <c r="Q118" s="3"/>
      <c r="R118" s="3"/>
      <c r="S118" s="3"/>
      <c r="T118" s="3"/>
      <c r="U118" s="3"/>
      <c r="V118" s="3"/>
      <c r="W118" s="3"/>
    </row>
    <row r="119" spans="1:23" ht="15.75" x14ac:dyDescent="0.25">
      <c r="A119" s="1"/>
      <c r="B119" s="1"/>
      <c r="C119" s="1"/>
      <c r="D119" s="1"/>
      <c r="E119" s="1"/>
      <c r="F119" s="1"/>
      <c r="G119" s="1"/>
      <c r="H119" s="1"/>
      <c r="I119" s="1"/>
      <c r="J119" s="1"/>
      <c r="K119" s="1"/>
      <c r="L119" s="1"/>
      <c r="M119" s="1"/>
      <c r="N119" s="1"/>
      <c r="O119" s="1"/>
      <c r="P119" s="3"/>
      <c r="Q119" s="3"/>
      <c r="R119" s="3"/>
      <c r="S119" s="3"/>
      <c r="T119" s="3"/>
      <c r="U119" s="3"/>
      <c r="V119" s="3"/>
      <c r="W119" s="3"/>
    </row>
    <row r="120" spans="1:23" ht="15.75" x14ac:dyDescent="0.25">
      <c r="A120" s="1"/>
      <c r="B120" s="1"/>
      <c r="C120" s="1"/>
      <c r="D120" s="1"/>
      <c r="E120" s="1"/>
      <c r="F120" s="1"/>
      <c r="G120" s="1"/>
      <c r="H120" s="1"/>
      <c r="I120" s="1"/>
      <c r="J120" s="1"/>
      <c r="K120" s="1"/>
      <c r="L120" s="1"/>
      <c r="M120" s="1"/>
      <c r="N120" s="1"/>
      <c r="O120" s="1"/>
      <c r="P120" s="3"/>
      <c r="Q120" s="3"/>
      <c r="R120" s="3"/>
      <c r="S120" s="3"/>
      <c r="T120" s="3"/>
      <c r="U120" s="3"/>
      <c r="V120" s="3"/>
      <c r="W120" s="3"/>
    </row>
    <row r="121" spans="1:23" ht="15.75" x14ac:dyDescent="0.25">
      <c r="A121" s="1"/>
      <c r="B121" s="1"/>
      <c r="C121" s="1"/>
      <c r="D121" s="1"/>
      <c r="E121" s="1"/>
      <c r="F121" s="1"/>
      <c r="G121" s="1"/>
      <c r="H121" s="1"/>
      <c r="I121" s="1"/>
      <c r="J121" s="1"/>
      <c r="K121" s="1"/>
      <c r="L121" s="1"/>
      <c r="M121" s="1"/>
      <c r="N121" s="1"/>
      <c r="O121" s="1"/>
      <c r="P121" s="3"/>
      <c r="Q121" s="3"/>
      <c r="R121" s="3"/>
      <c r="S121" s="3"/>
      <c r="T121" s="3"/>
      <c r="U121" s="3"/>
      <c r="V121" s="3"/>
      <c r="W121" s="3"/>
    </row>
    <row r="122" spans="1:23" ht="15.75" x14ac:dyDescent="0.25">
      <c r="A122" s="1"/>
      <c r="B122" s="1"/>
      <c r="C122" s="1"/>
      <c r="D122" s="1"/>
      <c r="E122" s="1"/>
      <c r="F122" s="1"/>
      <c r="G122" s="1"/>
      <c r="H122" s="1"/>
      <c r="I122" s="1"/>
      <c r="J122" s="1"/>
      <c r="K122" s="1"/>
      <c r="L122" s="1"/>
      <c r="M122" s="1"/>
      <c r="N122" s="1"/>
      <c r="O122" s="1"/>
      <c r="P122" s="3"/>
      <c r="Q122" s="3"/>
      <c r="R122" s="3"/>
      <c r="S122" s="3"/>
      <c r="T122" s="3"/>
      <c r="U122" s="3"/>
      <c r="V122" s="3"/>
      <c r="W122" s="3"/>
    </row>
    <row r="123" spans="1:23" ht="15.75" x14ac:dyDescent="0.25">
      <c r="A123" s="1"/>
      <c r="B123" s="1"/>
      <c r="C123" s="1"/>
      <c r="D123" s="1"/>
      <c r="E123" s="1"/>
      <c r="F123" s="1"/>
      <c r="G123" s="1"/>
      <c r="H123" s="1"/>
      <c r="I123" s="1"/>
      <c r="J123" s="1"/>
      <c r="K123" s="1"/>
      <c r="L123" s="1"/>
      <c r="M123" s="1"/>
      <c r="N123" s="1"/>
      <c r="O123" s="1"/>
      <c r="P123" s="3"/>
      <c r="Q123" s="3"/>
      <c r="R123" s="3"/>
      <c r="S123" s="3"/>
      <c r="T123" s="3"/>
      <c r="U123" s="3"/>
      <c r="V123" s="3"/>
      <c r="W123" s="3"/>
    </row>
    <row r="124" spans="1:23" ht="15.75" x14ac:dyDescent="0.25">
      <c r="A124" s="1"/>
      <c r="B124" s="1"/>
      <c r="C124" s="1"/>
      <c r="D124" s="1"/>
      <c r="E124" s="1"/>
      <c r="F124" s="1"/>
      <c r="G124" s="1"/>
      <c r="H124" s="1"/>
      <c r="I124" s="1"/>
      <c r="J124" s="1"/>
      <c r="K124" s="1"/>
      <c r="L124" s="1"/>
      <c r="M124" s="1"/>
      <c r="N124" s="1"/>
      <c r="O124" s="1"/>
      <c r="P124" s="3"/>
      <c r="Q124" s="3"/>
      <c r="R124" s="3"/>
      <c r="S124" s="3"/>
      <c r="T124" s="3"/>
      <c r="U124" s="3"/>
      <c r="V124" s="3"/>
      <c r="W124" s="3"/>
    </row>
    <row r="125" spans="1:23" ht="15.75" x14ac:dyDescent="0.25">
      <c r="A125" s="1"/>
      <c r="B125" s="1"/>
      <c r="C125" s="1"/>
      <c r="D125" s="1"/>
      <c r="E125" s="1"/>
      <c r="F125" s="1"/>
      <c r="G125" s="1"/>
      <c r="H125" s="1"/>
      <c r="I125" s="1"/>
      <c r="J125" s="1"/>
      <c r="K125" s="1"/>
      <c r="L125" s="1"/>
      <c r="M125" s="1"/>
      <c r="N125" s="1"/>
      <c r="O125" s="1"/>
      <c r="P125" s="3"/>
      <c r="Q125" s="3"/>
      <c r="R125" s="3"/>
      <c r="S125" s="3"/>
      <c r="T125" s="3"/>
      <c r="U125" s="3"/>
      <c r="V125" s="3"/>
      <c r="W125" s="3"/>
    </row>
    <row r="126" spans="1:23" ht="15.75" x14ac:dyDescent="0.25">
      <c r="A126" s="1"/>
      <c r="B126" s="1"/>
      <c r="C126" s="1"/>
      <c r="D126" s="1"/>
      <c r="E126" s="1"/>
      <c r="F126" s="1"/>
      <c r="G126" s="1"/>
      <c r="H126" s="1"/>
      <c r="I126" s="1"/>
      <c r="J126" s="1"/>
      <c r="K126" s="1"/>
      <c r="L126" s="1"/>
      <c r="M126" s="1"/>
      <c r="N126" s="1"/>
      <c r="O126" s="1"/>
      <c r="P126" s="3"/>
      <c r="Q126" s="3"/>
      <c r="R126" s="3"/>
      <c r="S126" s="3"/>
      <c r="T126" s="3"/>
      <c r="U126" s="3"/>
      <c r="V126" s="3"/>
      <c r="W126" s="3"/>
    </row>
    <row r="127" spans="1:23" ht="15.75" x14ac:dyDescent="0.25">
      <c r="A127" s="1"/>
      <c r="B127" s="1"/>
      <c r="C127" s="1"/>
      <c r="D127" s="1"/>
      <c r="E127" s="1"/>
      <c r="F127" s="1"/>
      <c r="G127" s="1"/>
      <c r="H127" s="1"/>
      <c r="I127" s="1"/>
      <c r="J127" s="1"/>
      <c r="K127" s="1"/>
      <c r="L127" s="1"/>
      <c r="M127" s="1"/>
      <c r="N127" s="1"/>
      <c r="O127" s="1"/>
      <c r="P127" s="3"/>
      <c r="Q127" s="3"/>
      <c r="R127" s="3"/>
      <c r="S127" s="3"/>
      <c r="T127" s="3"/>
      <c r="U127" s="3"/>
      <c r="V127" s="3"/>
      <c r="W127" s="3"/>
    </row>
    <row r="128" spans="1:23" ht="15.75" x14ac:dyDescent="0.25">
      <c r="A128" s="1"/>
      <c r="B128" s="1"/>
      <c r="C128" s="1"/>
      <c r="D128" s="1"/>
      <c r="E128" s="1"/>
      <c r="F128" s="1"/>
      <c r="G128" s="1"/>
      <c r="H128" s="1"/>
      <c r="I128" s="1"/>
      <c r="J128" s="1"/>
      <c r="K128" s="1"/>
      <c r="L128" s="1"/>
      <c r="M128" s="1"/>
      <c r="N128" s="1"/>
      <c r="O128" s="1"/>
      <c r="P128" s="3"/>
      <c r="Q128" s="3"/>
      <c r="R128" s="3"/>
      <c r="S128" s="3"/>
      <c r="T128" s="3"/>
      <c r="U128" s="3"/>
      <c r="V128" s="3"/>
      <c r="W128" s="3"/>
    </row>
    <row r="129" spans="1:23" ht="15.75" x14ac:dyDescent="0.25">
      <c r="A129" s="1"/>
      <c r="B129" s="1"/>
      <c r="C129" s="1"/>
      <c r="D129" s="1"/>
      <c r="E129" s="1"/>
      <c r="F129" s="1"/>
      <c r="G129" s="1"/>
      <c r="H129" s="1"/>
      <c r="I129" s="1"/>
      <c r="J129" s="1"/>
      <c r="K129" s="1"/>
      <c r="L129" s="1"/>
      <c r="M129" s="1"/>
      <c r="N129" s="1"/>
      <c r="O129" s="1"/>
      <c r="P129" s="3"/>
      <c r="Q129" s="3"/>
      <c r="R129" s="3"/>
      <c r="S129" s="3"/>
      <c r="T129" s="3"/>
      <c r="U129" s="3"/>
      <c r="V129" s="3"/>
      <c r="W129" s="3"/>
    </row>
    <row r="130" spans="1:23" ht="15.75" x14ac:dyDescent="0.25">
      <c r="A130" s="1"/>
      <c r="B130" s="1"/>
      <c r="C130" s="1"/>
      <c r="D130" s="1"/>
      <c r="E130" s="1"/>
      <c r="F130" s="1"/>
      <c r="G130" s="1"/>
      <c r="H130" s="1"/>
      <c r="I130" s="1"/>
      <c r="J130" s="1"/>
      <c r="K130" s="1"/>
      <c r="L130" s="1"/>
      <c r="M130" s="1"/>
      <c r="N130" s="1"/>
      <c r="O130" s="1"/>
      <c r="P130" s="3"/>
      <c r="Q130" s="3"/>
      <c r="R130" s="3"/>
      <c r="S130" s="3"/>
      <c r="T130" s="3"/>
      <c r="U130" s="3"/>
      <c r="V130" s="3"/>
      <c r="W130" s="3"/>
    </row>
    <row r="131" spans="1:23" ht="15.75" x14ac:dyDescent="0.25">
      <c r="A131" s="1"/>
      <c r="B131" s="1"/>
      <c r="C131" s="1"/>
      <c r="D131" s="1"/>
      <c r="E131" s="1"/>
      <c r="F131" s="1"/>
      <c r="G131" s="1"/>
      <c r="H131" s="1"/>
      <c r="I131" s="1"/>
      <c r="J131" s="1"/>
      <c r="K131" s="1"/>
      <c r="L131" s="1"/>
      <c r="M131" s="1"/>
      <c r="N131" s="1"/>
      <c r="O131" s="1"/>
      <c r="P131" s="3"/>
      <c r="Q131" s="3"/>
      <c r="R131" s="3"/>
      <c r="S131" s="3"/>
      <c r="T131" s="3"/>
      <c r="U131" s="3"/>
      <c r="V131" s="3"/>
      <c r="W131" s="3"/>
    </row>
    <row r="132" spans="1:23" ht="15.75" x14ac:dyDescent="0.25">
      <c r="A132" s="1"/>
      <c r="B132" s="1"/>
      <c r="C132" s="1"/>
      <c r="D132" s="1"/>
      <c r="E132" s="1"/>
      <c r="F132" s="1"/>
      <c r="G132" s="1"/>
      <c r="H132" s="1"/>
      <c r="I132" s="1"/>
      <c r="J132" s="1"/>
      <c r="K132" s="1"/>
      <c r="L132" s="1"/>
      <c r="M132" s="1"/>
      <c r="N132" s="1"/>
      <c r="O132" s="1"/>
      <c r="P132" s="3"/>
      <c r="Q132" s="3"/>
      <c r="R132" s="3"/>
      <c r="S132" s="3"/>
      <c r="T132" s="3"/>
      <c r="U132" s="3"/>
      <c r="V132" s="3"/>
      <c r="W132" s="3"/>
    </row>
    <row r="133" spans="1:23" ht="15.75" x14ac:dyDescent="0.25">
      <c r="A133" s="1"/>
      <c r="B133" s="1"/>
      <c r="C133" s="1"/>
      <c r="D133" s="1"/>
      <c r="E133" s="1"/>
      <c r="F133" s="1"/>
      <c r="G133" s="1"/>
      <c r="H133" s="1"/>
      <c r="I133" s="1"/>
      <c r="J133" s="1"/>
      <c r="K133" s="1"/>
      <c r="L133" s="1"/>
      <c r="M133" s="1"/>
      <c r="N133" s="1"/>
      <c r="O133" s="1"/>
      <c r="P133" s="3"/>
      <c r="Q133" s="3"/>
      <c r="R133" s="3"/>
      <c r="S133" s="3"/>
      <c r="T133" s="3"/>
      <c r="U133" s="3"/>
      <c r="V133" s="3"/>
      <c r="W133" s="3"/>
    </row>
    <row r="134" spans="1:23" ht="15.75" x14ac:dyDescent="0.25">
      <c r="A134" s="1"/>
      <c r="B134" s="1"/>
      <c r="C134" s="1"/>
      <c r="D134" s="1"/>
      <c r="E134" s="1"/>
      <c r="F134" s="1"/>
      <c r="G134" s="1"/>
      <c r="H134" s="1"/>
      <c r="I134" s="1"/>
      <c r="J134" s="1"/>
      <c r="K134" s="1"/>
      <c r="L134" s="1"/>
      <c r="M134" s="1"/>
      <c r="N134" s="1"/>
      <c r="O134" s="1"/>
      <c r="P134" s="3"/>
      <c r="Q134" s="3"/>
      <c r="R134" s="3"/>
      <c r="S134" s="3"/>
      <c r="T134" s="3"/>
      <c r="U134" s="3"/>
      <c r="V134" s="3"/>
      <c r="W134" s="3"/>
    </row>
    <row r="135" spans="1:23" ht="15.75" x14ac:dyDescent="0.25">
      <c r="A135" s="1"/>
      <c r="B135" s="1"/>
      <c r="C135" s="1"/>
      <c r="D135" s="1"/>
      <c r="E135" s="1"/>
      <c r="F135" s="1"/>
      <c r="G135" s="1"/>
      <c r="H135" s="1"/>
      <c r="I135" s="1"/>
      <c r="J135" s="1"/>
      <c r="K135" s="1"/>
      <c r="L135" s="1"/>
      <c r="M135" s="1"/>
      <c r="N135" s="1"/>
      <c r="O135" s="1"/>
      <c r="P135" s="3"/>
      <c r="Q135" s="3"/>
      <c r="R135" s="3"/>
      <c r="S135" s="3"/>
      <c r="T135" s="3"/>
      <c r="U135" s="3"/>
      <c r="V135" s="3"/>
      <c r="W135" s="3"/>
    </row>
    <row r="136" spans="1:23" ht="15.75" x14ac:dyDescent="0.25">
      <c r="A136" s="1"/>
      <c r="B136" s="1"/>
      <c r="C136" s="1"/>
      <c r="D136" s="1"/>
      <c r="E136" s="1"/>
      <c r="F136" s="1"/>
      <c r="G136" s="1"/>
      <c r="H136" s="1"/>
      <c r="I136" s="1"/>
      <c r="J136" s="1"/>
      <c r="K136" s="1"/>
      <c r="L136" s="1"/>
      <c r="M136" s="1"/>
      <c r="N136" s="1"/>
      <c r="O136" s="1"/>
      <c r="P136" s="3"/>
      <c r="Q136" s="3"/>
      <c r="R136" s="3"/>
      <c r="S136" s="3"/>
      <c r="T136" s="3"/>
      <c r="U136" s="3"/>
      <c r="V136" s="3"/>
      <c r="W136" s="3"/>
    </row>
    <row r="137" spans="1:23" ht="15.75" x14ac:dyDescent="0.25">
      <c r="A137" s="1"/>
      <c r="B137" s="1"/>
      <c r="C137" s="1"/>
      <c r="D137" s="1"/>
      <c r="E137" s="1"/>
      <c r="F137" s="1"/>
      <c r="G137" s="1"/>
      <c r="H137" s="1"/>
      <c r="I137" s="1"/>
      <c r="J137" s="1"/>
      <c r="K137" s="1"/>
      <c r="L137" s="1"/>
      <c r="M137" s="1"/>
      <c r="N137" s="1"/>
      <c r="O137" s="1"/>
      <c r="P137" s="3"/>
      <c r="Q137" s="3"/>
      <c r="R137" s="3"/>
      <c r="S137" s="3"/>
      <c r="T137" s="3"/>
      <c r="U137" s="3"/>
      <c r="V137" s="3"/>
      <c r="W137" s="3"/>
    </row>
    <row r="138" spans="1:23" ht="15.75" x14ac:dyDescent="0.25">
      <c r="A138" s="1"/>
      <c r="B138" s="1"/>
      <c r="C138" s="1"/>
      <c r="D138" s="1"/>
      <c r="E138" s="1"/>
      <c r="F138" s="1"/>
      <c r="G138" s="1"/>
      <c r="H138" s="1"/>
      <c r="I138" s="1"/>
      <c r="J138" s="1"/>
      <c r="K138" s="1"/>
      <c r="L138" s="1"/>
      <c r="M138" s="1"/>
      <c r="N138" s="1"/>
      <c r="O138" s="1"/>
      <c r="P138" s="3"/>
      <c r="Q138" s="3"/>
      <c r="R138" s="3"/>
      <c r="S138" s="3"/>
      <c r="T138" s="3"/>
      <c r="U138" s="3"/>
      <c r="V138" s="3"/>
      <c r="W138" s="3"/>
    </row>
    <row r="139" spans="1:23" ht="15.75" x14ac:dyDescent="0.25">
      <c r="A139" s="1"/>
      <c r="B139" s="1"/>
      <c r="C139" s="1"/>
      <c r="D139" s="1"/>
      <c r="E139" s="1"/>
      <c r="F139" s="1"/>
      <c r="G139" s="1"/>
      <c r="H139" s="1"/>
      <c r="I139" s="1"/>
      <c r="J139" s="1"/>
      <c r="K139" s="1"/>
      <c r="L139" s="1"/>
      <c r="M139" s="1"/>
      <c r="N139" s="1"/>
      <c r="O139" s="1"/>
      <c r="P139" s="3"/>
      <c r="Q139" s="3"/>
      <c r="R139" s="3"/>
      <c r="S139" s="3"/>
      <c r="T139" s="3"/>
      <c r="U139" s="3"/>
      <c r="V139" s="3"/>
      <c r="W139" s="3"/>
    </row>
    <row r="140" spans="1:23" ht="15.75" x14ac:dyDescent="0.25">
      <c r="A140" s="1"/>
      <c r="B140" s="1"/>
      <c r="C140" s="1"/>
      <c r="D140" s="1"/>
      <c r="E140" s="1"/>
      <c r="F140" s="1"/>
      <c r="G140" s="1"/>
      <c r="H140" s="1"/>
      <c r="I140" s="1"/>
      <c r="J140" s="1"/>
      <c r="K140" s="1"/>
      <c r="L140" s="1"/>
      <c r="M140" s="1"/>
      <c r="N140" s="1"/>
      <c r="O140" s="1"/>
      <c r="P140" s="3"/>
      <c r="Q140" s="3"/>
      <c r="R140" s="3"/>
      <c r="S140" s="3"/>
      <c r="T140" s="3"/>
      <c r="U140" s="3"/>
      <c r="V140" s="3"/>
      <c r="W140" s="3"/>
    </row>
    <row r="141" spans="1:23" ht="15.75" x14ac:dyDescent="0.25">
      <c r="A141" s="1"/>
      <c r="B141" s="1"/>
      <c r="C141" s="1"/>
      <c r="D141" s="1"/>
      <c r="E141" s="1"/>
      <c r="F141" s="1"/>
      <c r="G141" s="1"/>
      <c r="H141" s="1"/>
      <c r="I141" s="1"/>
      <c r="J141" s="1"/>
      <c r="K141" s="1"/>
      <c r="L141" s="1"/>
      <c r="M141" s="1"/>
      <c r="N141" s="1"/>
      <c r="O141" s="1"/>
      <c r="P141" s="3"/>
      <c r="Q141" s="3"/>
      <c r="R141" s="3"/>
      <c r="S141" s="3"/>
      <c r="T141" s="3"/>
      <c r="U141" s="3"/>
      <c r="V141" s="3"/>
      <c r="W141" s="3"/>
    </row>
    <row r="142" spans="1:23" ht="15.75" x14ac:dyDescent="0.25">
      <c r="A142" s="1"/>
      <c r="B142" s="1"/>
      <c r="C142" s="1"/>
      <c r="D142" s="1"/>
      <c r="E142" s="1"/>
      <c r="F142" s="1"/>
      <c r="G142" s="1"/>
      <c r="H142" s="1"/>
      <c r="I142" s="1"/>
      <c r="J142" s="1"/>
      <c r="K142" s="1"/>
      <c r="L142" s="1"/>
      <c r="M142" s="1"/>
      <c r="N142" s="1"/>
      <c r="O142" s="1"/>
      <c r="P142" s="3"/>
      <c r="Q142" s="3"/>
      <c r="R142" s="3"/>
      <c r="S142" s="3"/>
      <c r="T142" s="3"/>
      <c r="U142" s="3"/>
      <c r="V142" s="3"/>
      <c r="W142" s="3"/>
    </row>
    <row r="143" spans="1:23" ht="15.75" x14ac:dyDescent="0.25">
      <c r="A143" s="1"/>
      <c r="B143" s="1"/>
      <c r="C143" s="1"/>
      <c r="D143" s="1"/>
      <c r="E143" s="1"/>
      <c r="F143" s="1"/>
      <c r="G143" s="1"/>
      <c r="H143" s="1"/>
      <c r="I143" s="1"/>
      <c r="J143" s="1"/>
      <c r="K143" s="1"/>
      <c r="L143" s="1"/>
      <c r="M143" s="1"/>
      <c r="N143" s="1"/>
      <c r="O143" s="1"/>
      <c r="P143" s="3"/>
      <c r="Q143" s="3"/>
      <c r="R143" s="3"/>
      <c r="S143" s="3"/>
      <c r="T143" s="3"/>
      <c r="U143" s="3"/>
      <c r="V143" s="3"/>
      <c r="W143" s="3"/>
    </row>
    <row r="144" spans="1:23" ht="15.75" x14ac:dyDescent="0.25">
      <c r="A144" s="1"/>
      <c r="B144" s="1"/>
      <c r="C144" s="1"/>
      <c r="D144" s="1"/>
      <c r="E144" s="1"/>
      <c r="F144" s="1"/>
      <c r="G144" s="1"/>
      <c r="H144" s="1"/>
      <c r="I144" s="1"/>
      <c r="J144" s="1"/>
      <c r="K144" s="1"/>
      <c r="L144" s="1"/>
      <c r="M144" s="1"/>
      <c r="N144" s="1"/>
      <c r="O144" s="1"/>
      <c r="P144" s="3"/>
      <c r="Q144" s="3"/>
      <c r="R144" s="3"/>
      <c r="S144" s="3"/>
      <c r="T144" s="3"/>
      <c r="U144" s="3"/>
      <c r="V144" s="3"/>
      <c r="W144" s="3"/>
    </row>
    <row r="145" spans="1:23" ht="15.75" x14ac:dyDescent="0.25">
      <c r="A145" s="1"/>
      <c r="B145" s="1"/>
      <c r="C145" s="1"/>
      <c r="D145" s="1"/>
      <c r="E145" s="1"/>
      <c r="F145" s="1"/>
      <c r="G145" s="1"/>
      <c r="H145" s="1"/>
      <c r="I145" s="1"/>
      <c r="J145" s="1"/>
      <c r="K145" s="1"/>
      <c r="L145" s="1"/>
      <c r="M145" s="1"/>
      <c r="N145" s="1"/>
      <c r="O145" s="1"/>
      <c r="P145" s="3"/>
      <c r="Q145" s="3"/>
      <c r="R145" s="3"/>
      <c r="S145" s="3"/>
      <c r="T145" s="3"/>
      <c r="U145" s="3"/>
      <c r="V145" s="3"/>
      <c r="W145" s="3"/>
    </row>
    <row r="146" spans="1:23" ht="15.75" x14ac:dyDescent="0.25">
      <c r="A146" s="1"/>
      <c r="B146" s="1"/>
      <c r="C146" s="1"/>
      <c r="D146" s="1"/>
      <c r="E146" s="1"/>
      <c r="F146" s="1"/>
      <c r="G146" s="1"/>
      <c r="H146" s="1"/>
      <c r="I146" s="1"/>
      <c r="J146" s="1"/>
      <c r="K146" s="1"/>
      <c r="L146" s="1"/>
      <c r="M146" s="1"/>
      <c r="N146" s="1"/>
      <c r="O146" s="1"/>
      <c r="P146" s="3"/>
      <c r="Q146" s="3"/>
      <c r="R146" s="3"/>
      <c r="S146" s="3"/>
      <c r="T146" s="3"/>
      <c r="U146" s="3"/>
      <c r="V146" s="3"/>
      <c r="W146" s="3"/>
    </row>
    <row r="147" spans="1:23" ht="15.75" x14ac:dyDescent="0.25">
      <c r="A147" s="1"/>
      <c r="B147" s="1"/>
      <c r="C147" s="1"/>
      <c r="D147" s="1"/>
      <c r="E147" s="1"/>
      <c r="F147" s="1"/>
      <c r="G147" s="1"/>
      <c r="H147" s="1"/>
      <c r="I147" s="1"/>
      <c r="J147" s="1"/>
      <c r="K147" s="1"/>
      <c r="L147" s="1"/>
      <c r="M147" s="1"/>
      <c r="N147" s="1"/>
      <c r="O147" s="1"/>
      <c r="P147" s="3"/>
      <c r="Q147" s="3"/>
      <c r="R147" s="3"/>
      <c r="S147" s="3"/>
      <c r="T147" s="3"/>
      <c r="U147" s="3"/>
      <c r="V147" s="3"/>
      <c r="W147" s="3"/>
    </row>
    <row r="148" spans="1:23" ht="15.75" x14ac:dyDescent="0.25">
      <c r="A148" s="1"/>
      <c r="B148" s="1"/>
      <c r="C148" s="1"/>
      <c r="D148" s="1"/>
      <c r="E148" s="1"/>
      <c r="F148" s="1"/>
      <c r="G148" s="1"/>
      <c r="H148" s="1"/>
      <c r="I148" s="1"/>
      <c r="J148" s="1"/>
      <c r="K148" s="1"/>
      <c r="L148" s="1"/>
      <c r="M148" s="1"/>
      <c r="N148" s="1"/>
      <c r="O148" s="1"/>
      <c r="P148" s="3"/>
      <c r="Q148" s="3"/>
      <c r="R148" s="3"/>
      <c r="S148" s="3"/>
      <c r="T148" s="3"/>
      <c r="U148" s="3"/>
      <c r="V148" s="3"/>
      <c r="W148" s="3"/>
    </row>
    <row r="149" spans="1:23" ht="15.75" x14ac:dyDescent="0.25">
      <c r="A149" s="1"/>
      <c r="B149" s="1"/>
      <c r="C149" s="1"/>
      <c r="D149" s="1"/>
      <c r="E149" s="1"/>
      <c r="F149" s="1"/>
      <c r="G149" s="1"/>
      <c r="H149" s="1"/>
      <c r="I149" s="1"/>
      <c r="J149" s="1"/>
      <c r="K149" s="1"/>
      <c r="L149" s="1"/>
      <c r="M149" s="1"/>
      <c r="N149" s="1"/>
      <c r="O149" s="1"/>
      <c r="P149" s="3"/>
      <c r="Q149" s="3"/>
      <c r="R149" s="3"/>
      <c r="S149" s="3"/>
      <c r="T149" s="3"/>
      <c r="U149" s="3"/>
      <c r="V149" s="3"/>
      <c r="W149" s="3"/>
    </row>
    <row r="150" spans="1:23" ht="15.75" x14ac:dyDescent="0.25">
      <c r="A150" s="1"/>
      <c r="B150" s="1"/>
      <c r="C150" s="1"/>
      <c r="D150" s="1"/>
      <c r="E150" s="1"/>
      <c r="F150" s="1"/>
      <c r="G150" s="1"/>
      <c r="H150" s="1"/>
      <c r="I150" s="1"/>
      <c r="J150" s="1"/>
      <c r="K150" s="1"/>
      <c r="L150" s="1"/>
      <c r="M150" s="1"/>
      <c r="N150" s="1"/>
      <c r="O150" s="1"/>
      <c r="P150" s="3"/>
      <c r="Q150" s="3"/>
      <c r="R150" s="3"/>
      <c r="S150" s="3"/>
      <c r="T150" s="3"/>
      <c r="U150" s="3"/>
      <c r="V150" s="3"/>
      <c r="W150" s="3"/>
    </row>
    <row r="151" spans="1:23" ht="15.75" x14ac:dyDescent="0.25">
      <c r="A151" s="1"/>
      <c r="B151" s="1"/>
      <c r="C151" s="1"/>
      <c r="D151" s="1"/>
      <c r="E151" s="1"/>
      <c r="F151" s="1"/>
      <c r="G151" s="1"/>
      <c r="H151" s="1"/>
      <c r="I151" s="1"/>
      <c r="J151" s="1"/>
      <c r="K151" s="1"/>
      <c r="L151" s="1"/>
      <c r="M151" s="1"/>
      <c r="N151" s="1"/>
      <c r="O151" s="1"/>
      <c r="P151" s="3"/>
      <c r="Q151" s="3"/>
      <c r="R151" s="3"/>
      <c r="S151" s="3"/>
      <c r="T151" s="3"/>
      <c r="U151" s="3"/>
      <c r="V151" s="3"/>
      <c r="W151" s="3"/>
    </row>
    <row r="152" spans="1:23" ht="15.75" x14ac:dyDescent="0.25">
      <c r="A152" s="1"/>
      <c r="B152" s="1"/>
      <c r="C152" s="1"/>
      <c r="D152" s="1"/>
      <c r="E152" s="1"/>
      <c r="F152" s="1"/>
      <c r="G152" s="1"/>
      <c r="H152" s="1"/>
      <c r="I152" s="1"/>
      <c r="J152" s="1"/>
      <c r="K152" s="1"/>
      <c r="L152" s="1"/>
      <c r="M152" s="1"/>
      <c r="N152" s="1"/>
      <c r="O152" s="1"/>
      <c r="P152" s="3"/>
      <c r="Q152" s="3"/>
      <c r="R152" s="3"/>
      <c r="S152" s="3"/>
      <c r="T152" s="3"/>
      <c r="U152" s="3"/>
      <c r="V152" s="3"/>
      <c r="W152" s="3"/>
    </row>
    <row r="153" spans="1:23" ht="15.75" x14ac:dyDescent="0.25">
      <c r="A153" s="1"/>
      <c r="B153" s="1"/>
      <c r="C153" s="1"/>
      <c r="D153" s="1"/>
      <c r="E153" s="1"/>
      <c r="F153" s="1"/>
      <c r="G153" s="1"/>
      <c r="H153" s="1"/>
      <c r="I153" s="1"/>
      <c r="J153" s="1"/>
      <c r="K153" s="1"/>
      <c r="L153" s="1"/>
      <c r="M153" s="1"/>
      <c r="N153" s="1"/>
      <c r="O153" s="1"/>
      <c r="P153" s="3"/>
      <c r="Q153" s="3"/>
      <c r="R153" s="3"/>
      <c r="S153" s="3"/>
      <c r="T153" s="3"/>
      <c r="U153" s="3"/>
      <c r="V153" s="3"/>
      <c r="W153" s="3"/>
    </row>
    <row r="154" spans="1:23" ht="15.75" x14ac:dyDescent="0.25">
      <c r="A154" s="1"/>
      <c r="B154" s="1"/>
      <c r="C154" s="1"/>
      <c r="D154" s="1"/>
      <c r="E154" s="1"/>
      <c r="F154" s="1"/>
      <c r="G154" s="1"/>
      <c r="H154" s="1"/>
      <c r="I154" s="1"/>
      <c r="J154" s="1"/>
      <c r="K154" s="1"/>
      <c r="L154" s="1"/>
      <c r="M154" s="1"/>
      <c r="N154" s="1"/>
      <c r="O154" s="1"/>
      <c r="P154" s="3"/>
      <c r="Q154" s="3"/>
      <c r="R154" s="3"/>
      <c r="S154" s="3"/>
      <c r="T154" s="3"/>
      <c r="U154" s="3"/>
      <c r="V154" s="3"/>
      <c r="W154" s="3"/>
    </row>
    <row r="155" spans="1:23" ht="15.75" x14ac:dyDescent="0.25">
      <c r="A155" s="1"/>
      <c r="B155" s="1"/>
      <c r="C155" s="1"/>
      <c r="D155" s="1"/>
      <c r="E155" s="1"/>
      <c r="F155" s="1"/>
      <c r="G155" s="1"/>
      <c r="H155" s="1"/>
      <c r="I155" s="1"/>
      <c r="J155" s="1"/>
      <c r="K155" s="1"/>
      <c r="L155" s="1"/>
      <c r="M155" s="1"/>
      <c r="N155" s="1"/>
      <c r="O155" s="1"/>
      <c r="P155" s="3"/>
      <c r="Q155" s="3"/>
      <c r="R155" s="3"/>
      <c r="S155" s="3"/>
      <c r="T155" s="3"/>
      <c r="U155" s="3"/>
      <c r="V155" s="3"/>
      <c r="W155" s="3"/>
    </row>
    <row r="156" spans="1:23" ht="15.75" x14ac:dyDescent="0.25">
      <c r="A156" s="1"/>
      <c r="B156" s="1"/>
      <c r="C156" s="1"/>
      <c r="D156" s="1"/>
      <c r="E156" s="1"/>
      <c r="F156" s="1"/>
      <c r="G156" s="1"/>
      <c r="H156" s="1"/>
      <c r="I156" s="1"/>
      <c r="J156" s="1"/>
      <c r="K156" s="1"/>
      <c r="L156" s="1"/>
      <c r="M156" s="1"/>
      <c r="N156" s="1"/>
      <c r="O156" s="1"/>
      <c r="P156" s="3"/>
      <c r="Q156" s="3"/>
      <c r="R156" s="3"/>
      <c r="S156" s="3"/>
      <c r="T156" s="3"/>
      <c r="U156" s="3"/>
      <c r="V156" s="3"/>
      <c r="W156" s="3"/>
    </row>
    <row r="157" spans="1:23" ht="15.75" x14ac:dyDescent="0.25">
      <c r="A157" s="1"/>
      <c r="B157" s="1"/>
      <c r="C157" s="1"/>
      <c r="D157" s="1"/>
      <c r="E157" s="1"/>
      <c r="F157" s="1"/>
      <c r="G157" s="1"/>
      <c r="H157" s="1"/>
      <c r="I157" s="1"/>
      <c r="J157" s="1"/>
      <c r="K157" s="1"/>
      <c r="L157" s="1"/>
      <c r="M157" s="1"/>
      <c r="N157" s="1"/>
      <c r="O157" s="1"/>
      <c r="P157" s="3"/>
      <c r="Q157" s="3"/>
      <c r="R157" s="3"/>
      <c r="S157" s="3"/>
      <c r="T157" s="3"/>
      <c r="U157" s="3"/>
      <c r="V157" s="3"/>
      <c r="W157" s="3"/>
    </row>
    <row r="158" spans="1:23" ht="15.75" x14ac:dyDescent="0.25">
      <c r="A158" s="1"/>
      <c r="B158" s="1"/>
      <c r="C158" s="1"/>
      <c r="D158" s="1"/>
      <c r="E158" s="1"/>
      <c r="F158" s="1"/>
      <c r="G158" s="1"/>
      <c r="H158" s="1"/>
      <c r="I158" s="1"/>
      <c r="J158" s="1"/>
      <c r="K158" s="1"/>
      <c r="L158" s="1"/>
      <c r="M158" s="1"/>
      <c r="N158" s="1"/>
      <c r="O158" s="1"/>
      <c r="P158" s="3"/>
      <c r="Q158" s="3"/>
      <c r="R158" s="3"/>
      <c r="S158" s="3"/>
      <c r="T158" s="3"/>
      <c r="U158" s="3"/>
      <c r="V158" s="3"/>
      <c r="W158" s="3"/>
    </row>
    <row r="159" spans="1:23" ht="15.75" x14ac:dyDescent="0.25">
      <c r="A159" s="1"/>
      <c r="B159" s="1"/>
      <c r="C159" s="1"/>
      <c r="D159" s="1"/>
      <c r="E159" s="1"/>
      <c r="F159" s="1"/>
      <c r="G159" s="1"/>
      <c r="H159" s="1"/>
      <c r="I159" s="1"/>
      <c r="J159" s="1"/>
      <c r="K159" s="1"/>
      <c r="L159" s="1"/>
      <c r="M159" s="1"/>
      <c r="N159" s="1"/>
      <c r="O159" s="1"/>
      <c r="P159" s="3"/>
      <c r="Q159" s="3"/>
      <c r="R159" s="3"/>
      <c r="S159" s="3"/>
      <c r="T159" s="3"/>
      <c r="U159" s="3"/>
      <c r="V159" s="3"/>
      <c r="W159" s="3"/>
    </row>
    <row r="160" spans="1:23" ht="15.75" x14ac:dyDescent="0.25">
      <c r="A160" s="1"/>
      <c r="B160" s="1"/>
      <c r="C160" s="1"/>
      <c r="D160" s="1"/>
      <c r="E160" s="1"/>
      <c r="F160" s="1"/>
      <c r="G160" s="1"/>
      <c r="H160" s="1"/>
      <c r="I160" s="1"/>
      <c r="J160" s="1"/>
      <c r="K160" s="1"/>
      <c r="L160" s="1"/>
      <c r="M160" s="1"/>
      <c r="N160" s="1"/>
      <c r="O160" s="1"/>
      <c r="P160" s="3"/>
      <c r="Q160" s="3"/>
      <c r="R160" s="3"/>
      <c r="S160" s="3"/>
      <c r="T160" s="3"/>
      <c r="U160" s="3"/>
      <c r="V160" s="3"/>
      <c r="W160" s="3"/>
    </row>
    <row r="161" spans="1:23" ht="15.75" x14ac:dyDescent="0.25">
      <c r="A161" s="1"/>
      <c r="B161" s="1"/>
      <c r="C161" s="1"/>
      <c r="D161" s="1"/>
      <c r="E161" s="1"/>
      <c r="F161" s="1"/>
      <c r="G161" s="1"/>
      <c r="H161" s="1"/>
      <c r="I161" s="1"/>
      <c r="J161" s="1"/>
      <c r="K161" s="1"/>
      <c r="L161" s="1"/>
      <c r="M161" s="1"/>
      <c r="N161" s="1"/>
      <c r="O161" s="1"/>
      <c r="P161" s="3"/>
      <c r="Q161" s="3"/>
      <c r="R161" s="3"/>
      <c r="S161" s="3"/>
      <c r="T161" s="3"/>
      <c r="U161" s="3"/>
      <c r="V161" s="3"/>
      <c r="W161" s="3"/>
    </row>
    <row r="162" spans="1:23" ht="15.75" x14ac:dyDescent="0.25">
      <c r="A162" s="1"/>
      <c r="B162" s="1"/>
      <c r="C162" s="1"/>
      <c r="D162" s="1"/>
      <c r="E162" s="1"/>
      <c r="F162" s="1"/>
      <c r="G162" s="1"/>
      <c r="H162" s="1"/>
      <c r="I162" s="1"/>
      <c r="J162" s="1"/>
      <c r="K162" s="1"/>
      <c r="L162" s="1"/>
      <c r="M162" s="1"/>
      <c r="N162" s="1"/>
      <c r="O162" s="1"/>
      <c r="P162" s="3"/>
      <c r="Q162" s="3"/>
      <c r="R162" s="3"/>
      <c r="S162" s="3"/>
      <c r="T162" s="3"/>
      <c r="U162" s="3"/>
      <c r="V162" s="3"/>
      <c r="W162" s="3"/>
    </row>
    <row r="163" spans="1:23" ht="15.75" x14ac:dyDescent="0.25">
      <c r="A163" s="1"/>
      <c r="B163" s="1"/>
      <c r="C163" s="1"/>
      <c r="D163" s="1"/>
      <c r="E163" s="1"/>
      <c r="F163" s="1"/>
      <c r="G163" s="1"/>
      <c r="H163" s="1"/>
      <c r="I163" s="1"/>
      <c r="J163" s="1"/>
      <c r="K163" s="1"/>
      <c r="L163" s="1"/>
      <c r="M163" s="1"/>
      <c r="N163" s="1"/>
      <c r="O163" s="1"/>
      <c r="P163" s="3"/>
      <c r="Q163" s="3"/>
      <c r="R163" s="3"/>
      <c r="S163" s="3"/>
      <c r="T163" s="3"/>
      <c r="U163" s="3"/>
      <c r="V163" s="3"/>
      <c r="W163" s="3"/>
    </row>
    <row r="164" spans="1:23" ht="15.75" x14ac:dyDescent="0.25">
      <c r="A164" s="1"/>
      <c r="B164" s="1"/>
      <c r="C164" s="1"/>
      <c r="D164" s="1"/>
      <c r="E164" s="1"/>
      <c r="F164" s="1"/>
      <c r="G164" s="1"/>
      <c r="H164" s="1"/>
      <c r="I164" s="1"/>
      <c r="J164" s="1"/>
      <c r="K164" s="1"/>
      <c r="L164" s="1"/>
      <c r="M164" s="1"/>
      <c r="N164" s="1"/>
      <c r="O164" s="1"/>
      <c r="P164" s="3"/>
      <c r="Q164" s="3"/>
      <c r="R164" s="3"/>
      <c r="S164" s="3"/>
      <c r="T164" s="3"/>
      <c r="U164" s="3"/>
      <c r="V164" s="3"/>
      <c r="W164" s="3"/>
    </row>
    <row r="165" spans="1:23" ht="15.75" x14ac:dyDescent="0.25">
      <c r="A165" s="1"/>
      <c r="B165" s="1"/>
      <c r="C165" s="1"/>
      <c r="D165" s="1"/>
      <c r="E165" s="1"/>
      <c r="F165" s="1"/>
      <c r="G165" s="1"/>
      <c r="H165" s="1"/>
      <c r="I165" s="1"/>
      <c r="J165" s="1"/>
      <c r="K165" s="1"/>
      <c r="L165" s="1"/>
      <c r="M165" s="1"/>
      <c r="N165" s="1"/>
      <c r="O165" s="1"/>
      <c r="P165" s="3"/>
      <c r="Q165" s="3"/>
      <c r="R165" s="3"/>
      <c r="S165" s="3"/>
      <c r="T165" s="3"/>
      <c r="U165" s="3"/>
      <c r="V165" s="3"/>
      <c r="W165" s="3"/>
    </row>
    <row r="166" spans="1:23" ht="15.75" x14ac:dyDescent="0.25">
      <c r="A166" s="1"/>
      <c r="B166" s="1"/>
      <c r="C166" s="1"/>
      <c r="D166" s="1"/>
      <c r="E166" s="1"/>
      <c r="F166" s="1"/>
      <c r="G166" s="1"/>
      <c r="H166" s="1"/>
      <c r="I166" s="1"/>
      <c r="J166" s="1"/>
      <c r="K166" s="1"/>
      <c r="L166" s="1"/>
      <c r="M166" s="1"/>
      <c r="N166" s="1"/>
      <c r="O166" s="1"/>
      <c r="P166" s="3"/>
      <c r="Q166" s="3"/>
      <c r="R166" s="3"/>
      <c r="S166" s="3"/>
      <c r="T166" s="3"/>
      <c r="U166" s="3"/>
      <c r="V166" s="3"/>
      <c r="W166" s="3"/>
    </row>
    <row r="167" spans="1:23" ht="15.75" x14ac:dyDescent="0.25">
      <c r="A167" s="1"/>
      <c r="B167" s="1"/>
      <c r="C167" s="1"/>
      <c r="D167" s="1"/>
      <c r="E167" s="1"/>
      <c r="F167" s="1"/>
      <c r="G167" s="1"/>
      <c r="H167" s="1"/>
      <c r="I167" s="1"/>
      <c r="J167" s="1"/>
      <c r="K167" s="1"/>
      <c r="L167" s="1"/>
      <c r="M167" s="1"/>
      <c r="N167" s="1"/>
      <c r="O167" s="1"/>
      <c r="P167" s="3"/>
      <c r="Q167" s="3"/>
      <c r="R167" s="3"/>
      <c r="S167" s="3"/>
      <c r="T167" s="3"/>
      <c r="U167" s="3"/>
      <c r="V167" s="3"/>
      <c r="W167" s="3"/>
    </row>
    <row r="168" spans="1:23" ht="15.75" x14ac:dyDescent="0.25">
      <c r="A168" s="1"/>
      <c r="B168" s="1"/>
      <c r="C168" s="1"/>
      <c r="D168" s="1"/>
      <c r="E168" s="1"/>
      <c r="F168" s="1"/>
      <c r="G168" s="1"/>
      <c r="H168" s="1"/>
      <c r="I168" s="1"/>
      <c r="J168" s="1"/>
      <c r="K168" s="1"/>
      <c r="L168" s="1"/>
      <c r="M168" s="1"/>
      <c r="N168" s="1"/>
      <c r="O168" s="1"/>
      <c r="P168" s="3"/>
      <c r="Q168" s="3"/>
      <c r="R168" s="3"/>
      <c r="S168" s="3"/>
      <c r="T168" s="3"/>
      <c r="U168" s="3"/>
      <c r="V168" s="3"/>
      <c r="W168" s="3"/>
    </row>
    <row r="169" spans="1:23" ht="15.75" x14ac:dyDescent="0.25">
      <c r="A169" s="1"/>
      <c r="B169" s="1"/>
      <c r="C169" s="1"/>
      <c r="D169" s="1"/>
      <c r="E169" s="1"/>
      <c r="F169" s="1"/>
      <c r="G169" s="1"/>
      <c r="H169" s="1"/>
      <c r="I169" s="1"/>
      <c r="J169" s="1"/>
      <c r="K169" s="1"/>
      <c r="L169" s="1"/>
      <c r="M169" s="1"/>
      <c r="N169" s="1"/>
      <c r="O169" s="1"/>
      <c r="P169" s="3"/>
      <c r="Q169" s="3"/>
      <c r="R169" s="3"/>
      <c r="S169" s="3"/>
      <c r="T169" s="3"/>
      <c r="U169" s="3"/>
      <c r="V169" s="3"/>
      <c r="W169" s="3"/>
    </row>
    <row r="170" spans="1:23" ht="15.75" x14ac:dyDescent="0.25">
      <c r="A170" s="1"/>
      <c r="B170" s="1"/>
      <c r="C170" s="1"/>
      <c r="D170" s="1"/>
      <c r="E170" s="1"/>
      <c r="F170" s="1"/>
      <c r="G170" s="1"/>
      <c r="H170" s="1"/>
      <c r="I170" s="1"/>
      <c r="J170" s="1"/>
      <c r="K170" s="1"/>
      <c r="L170" s="1"/>
      <c r="M170" s="1"/>
      <c r="N170" s="1"/>
      <c r="O170" s="1"/>
      <c r="P170" s="3"/>
      <c r="Q170" s="3"/>
      <c r="R170" s="3"/>
      <c r="S170" s="3"/>
      <c r="T170" s="3"/>
      <c r="U170" s="3"/>
      <c r="V170" s="3"/>
      <c r="W170" s="3"/>
    </row>
    <row r="171" spans="1:23" ht="15.75" x14ac:dyDescent="0.25">
      <c r="A171" s="1"/>
      <c r="B171" s="1"/>
      <c r="C171" s="1"/>
      <c r="D171" s="1"/>
      <c r="E171" s="1"/>
      <c r="F171" s="1"/>
      <c r="G171" s="1"/>
      <c r="H171" s="1"/>
      <c r="I171" s="1"/>
      <c r="J171" s="1"/>
      <c r="K171" s="1"/>
      <c r="L171" s="1"/>
      <c r="M171" s="1"/>
      <c r="N171" s="1"/>
      <c r="O171" s="1"/>
      <c r="P171" s="3"/>
      <c r="Q171" s="3"/>
      <c r="R171" s="3"/>
      <c r="S171" s="3"/>
      <c r="T171" s="3"/>
      <c r="U171" s="3"/>
      <c r="V171" s="3"/>
      <c r="W171" s="3"/>
    </row>
    <row r="172" spans="1:23" ht="15.75" x14ac:dyDescent="0.25">
      <c r="A172" s="1"/>
      <c r="B172" s="1"/>
      <c r="C172" s="1"/>
      <c r="D172" s="1"/>
      <c r="E172" s="1"/>
      <c r="F172" s="1"/>
      <c r="G172" s="1"/>
      <c r="H172" s="1"/>
      <c r="I172" s="1"/>
      <c r="J172" s="1"/>
      <c r="K172" s="1"/>
      <c r="L172" s="1"/>
      <c r="M172" s="1"/>
      <c r="N172" s="1"/>
      <c r="O172" s="1"/>
      <c r="P172" s="3"/>
      <c r="Q172" s="3"/>
      <c r="R172" s="3"/>
      <c r="S172" s="3"/>
      <c r="T172" s="3"/>
      <c r="U172" s="3"/>
      <c r="V172" s="3"/>
      <c r="W172" s="3"/>
    </row>
    <row r="173" spans="1:23" ht="15.75" x14ac:dyDescent="0.25">
      <c r="A173" s="1"/>
      <c r="B173" s="1"/>
      <c r="C173" s="1"/>
      <c r="D173" s="1"/>
      <c r="E173" s="1"/>
      <c r="F173" s="1"/>
      <c r="G173" s="1"/>
      <c r="H173" s="1"/>
      <c r="I173" s="1"/>
      <c r="J173" s="1"/>
      <c r="K173" s="1"/>
      <c r="L173" s="1"/>
      <c r="M173" s="1"/>
      <c r="N173" s="1"/>
      <c r="O173" s="1"/>
      <c r="P173" s="3"/>
      <c r="Q173" s="3"/>
      <c r="R173" s="3"/>
      <c r="S173" s="3"/>
      <c r="T173" s="3"/>
      <c r="U173" s="3"/>
      <c r="V173" s="3"/>
      <c r="W173" s="3"/>
    </row>
    <row r="174" spans="1:23" ht="15.75" x14ac:dyDescent="0.25">
      <c r="A174" s="1"/>
      <c r="B174" s="1"/>
      <c r="C174" s="1"/>
      <c r="D174" s="1"/>
      <c r="E174" s="1"/>
      <c r="F174" s="1"/>
      <c r="G174" s="1"/>
      <c r="H174" s="1"/>
      <c r="I174" s="1"/>
      <c r="J174" s="1"/>
      <c r="K174" s="1"/>
      <c r="L174" s="1"/>
      <c r="M174" s="1"/>
      <c r="N174" s="1"/>
      <c r="O174" s="1"/>
      <c r="P174" s="3"/>
      <c r="Q174" s="3"/>
      <c r="R174" s="3"/>
      <c r="S174" s="3"/>
      <c r="T174" s="3"/>
      <c r="U174" s="3"/>
      <c r="V174" s="3"/>
      <c r="W174" s="3"/>
    </row>
    <row r="175" spans="1:23" ht="15.75" x14ac:dyDescent="0.25">
      <c r="A175" s="1"/>
      <c r="B175" s="1"/>
      <c r="C175" s="1"/>
      <c r="D175" s="1"/>
      <c r="E175" s="1"/>
      <c r="F175" s="1"/>
      <c r="G175" s="1"/>
      <c r="H175" s="1"/>
      <c r="I175" s="1"/>
      <c r="J175" s="1"/>
      <c r="K175" s="1"/>
      <c r="L175" s="1"/>
      <c r="M175" s="1"/>
      <c r="N175" s="1"/>
      <c r="O175" s="1"/>
      <c r="P175" s="3"/>
      <c r="Q175" s="3"/>
      <c r="R175" s="3"/>
      <c r="S175" s="3"/>
      <c r="T175" s="3"/>
      <c r="U175" s="3"/>
      <c r="V175" s="3"/>
      <c r="W175" s="3"/>
    </row>
    <row r="176" spans="1:23" ht="15.75" x14ac:dyDescent="0.25">
      <c r="A176" s="1"/>
      <c r="B176" s="1"/>
      <c r="C176" s="1"/>
      <c r="D176" s="1"/>
      <c r="E176" s="1"/>
      <c r="F176" s="1"/>
      <c r="G176" s="1"/>
      <c r="H176" s="1"/>
      <c r="I176" s="1"/>
      <c r="J176" s="1"/>
      <c r="K176" s="1"/>
      <c r="L176" s="1"/>
      <c r="M176" s="1"/>
      <c r="N176" s="1"/>
      <c r="O176" s="1"/>
      <c r="P176" s="3"/>
      <c r="Q176" s="3"/>
      <c r="R176" s="3"/>
      <c r="S176" s="3"/>
      <c r="T176" s="3"/>
      <c r="U176" s="3"/>
      <c r="V176" s="3"/>
      <c r="W176" s="3"/>
    </row>
    <row r="177" spans="1:23" ht="15.75" x14ac:dyDescent="0.25">
      <c r="A177" s="1"/>
      <c r="B177" s="1"/>
      <c r="C177" s="1"/>
      <c r="D177" s="1"/>
      <c r="E177" s="1"/>
      <c r="F177" s="1"/>
      <c r="G177" s="1"/>
      <c r="H177" s="1"/>
      <c r="I177" s="1"/>
      <c r="J177" s="1"/>
      <c r="K177" s="1"/>
      <c r="L177" s="1"/>
      <c r="M177" s="1"/>
      <c r="N177" s="1"/>
      <c r="O177" s="1"/>
      <c r="P177" s="3"/>
      <c r="Q177" s="3"/>
      <c r="R177" s="3"/>
      <c r="S177" s="3"/>
      <c r="T177" s="3"/>
      <c r="U177" s="3"/>
      <c r="V177" s="3"/>
      <c r="W177" s="3"/>
    </row>
    <row r="178" spans="1:23" ht="15.75" x14ac:dyDescent="0.25">
      <c r="A178" s="1"/>
      <c r="B178" s="1"/>
      <c r="C178" s="1"/>
      <c r="D178" s="1"/>
      <c r="E178" s="1"/>
      <c r="F178" s="1"/>
      <c r="G178" s="1"/>
      <c r="H178" s="1"/>
      <c r="I178" s="1"/>
      <c r="J178" s="1"/>
      <c r="K178" s="1"/>
      <c r="L178" s="1"/>
      <c r="M178" s="1"/>
      <c r="N178" s="1"/>
      <c r="O178" s="1"/>
      <c r="P178" s="3"/>
      <c r="Q178" s="3"/>
      <c r="R178" s="3"/>
      <c r="S178" s="3"/>
      <c r="T178" s="3"/>
      <c r="U178" s="3"/>
      <c r="V178" s="3"/>
      <c r="W178" s="3"/>
    </row>
    <row r="179" spans="1:23" ht="15.75" x14ac:dyDescent="0.25">
      <c r="A179" s="1"/>
      <c r="B179" s="1"/>
      <c r="C179" s="1"/>
      <c r="D179" s="1"/>
      <c r="E179" s="1"/>
      <c r="F179" s="1"/>
      <c r="G179" s="1"/>
      <c r="H179" s="1"/>
      <c r="I179" s="1"/>
      <c r="J179" s="1"/>
      <c r="K179" s="1"/>
      <c r="L179" s="1"/>
      <c r="M179" s="1"/>
      <c r="N179" s="1"/>
      <c r="O179" s="1"/>
      <c r="P179" s="3"/>
      <c r="Q179" s="3"/>
      <c r="R179" s="3"/>
      <c r="S179" s="3"/>
      <c r="T179" s="3"/>
      <c r="U179" s="3"/>
      <c r="V179" s="3"/>
      <c r="W179" s="3"/>
    </row>
    <row r="180" spans="1:23" ht="15.75" x14ac:dyDescent="0.25">
      <c r="A180" s="1"/>
      <c r="B180" s="1"/>
      <c r="C180" s="1"/>
      <c r="D180" s="1"/>
      <c r="E180" s="1"/>
      <c r="F180" s="1"/>
      <c r="G180" s="1"/>
      <c r="H180" s="1"/>
      <c r="I180" s="1"/>
      <c r="J180" s="1"/>
      <c r="K180" s="1"/>
      <c r="L180" s="1"/>
      <c r="M180" s="1"/>
      <c r="N180" s="1"/>
      <c r="O180" s="1"/>
      <c r="P180" s="3"/>
      <c r="Q180" s="3"/>
      <c r="R180" s="3"/>
      <c r="S180" s="3"/>
      <c r="T180" s="3"/>
      <c r="U180" s="3"/>
      <c r="V180" s="3"/>
      <c r="W180" s="3"/>
    </row>
    <row r="181" spans="1:23" ht="15.75" x14ac:dyDescent="0.25">
      <c r="A181" s="1"/>
      <c r="B181" s="1"/>
      <c r="C181" s="1"/>
      <c r="D181" s="1"/>
      <c r="E181" s="1"/>
      <c r="F181" s="1"/>
      <c r="G181" s="1"/>
      <c r="H181" s="1"/>
      <c r="I181" s="1"/>
      <c r="J181" s="1"/>
      <c r="K181" s="1"/>
      <c r="L181" s="1"/>
      <c r="M181" s="1"/>
      <c r="N181" s="1"/>
      <c r="O181" s="1"/>
      <c r="P181" s="3"/>
      <c r="Q181" s="3"/>
      <c r="R181" s="3"/>
      <c r="S181" s="3"/>
      <c r="T181" s="3"/>
      <c r="U181" s="3"/>
      <c r="V181" s="3"/>
      <c r="W181" s="3"/>
    </row>
    <row r="182" spans="1:23" ht="15.75" x14ac:dyDescent="0.25">
      <c r="A182" s="1"/>
      <c r="B182" s="1"/>
      <c r="C182" s="1"/>
      <c r="D182" s="1"/>
      <c r="E182" s="1"/>
      <c r="F182" s="1"/>
      <c r="G182" s="1"/>
      <c r="H182" s="1"/>
      <c r="I182" s="1"/>
      <c r="J182" s="1"/>
      <c r="K182" s="1"/>
      <c r="L182" s="1"/>
      <c r="M182" s="1"/>
      <c r="N182" s="1"/>
      <c r="O182" s="1"/>
      <c r="P182" s="3"/>
      <c r="Q182" s="3"/>
      <c r="R182" s="3"/>
      <c r="S182" s="3"/>
      <c r="T182" s="3"/>
      <c r="U182" s="3"/>
      <c r="V182" s="3"/>
      <c r="W182" s="3"/>
    </row>
    <row r="183" spans="1:23" ht="15.75" x14ac:dyDescent="0.25">
      <c r="A183" s="1"/>
      <c r="B183" s="1"/>
      <c r="C183" s="1"/>
      <c r="D183" s="1"/>
      <c r="E183" s="1"/>
      <c r="F183" s="1"/>
      <c r="G183" s="1"/>
      <c r="H183" s="1"/>
      <c r="I183" s="1"/>
      <c r="J183" s="1"/>
      <c r="K183" s="1"/>
      <c r="L183" s="1"/>
      <c r="M183" s="1"/>
      <c r="N183" s="1"/>
      <c r="O183" s="1"/>
      <c r="P183" s="3"/>
      <c r="Q183" s="3"/>
      <c r="R183" s="3"/>
      <c r="S183" s="3"/>
      <c r="T183" s="3"/>
      <c r="U183" s="3"/>
      <c r="V183" s="3"/>
      <c r="W183" s="3"/>
    </row>
    <row r="184" spans="1:23" ht="15.75" x14ac:dyDescent="0.25">
      <c r="A184" s="1"/>
      <c r="B184" s="1"/>
      <c r="C184" s="1"/>
      <c r="D184" s="1"/>
      <c r="E184" s="1"/>
      <c r="F184" s="1"/>
      <c r="G184" s="1"/>
      <c r="H184" s="1"/>
      <c r="I184" s="1"/>
      <c r="J184" s="1"/>
      <c r="K184" s="1"/>
      <c r="L184" s="1"/>
      <c r="M184" s="1"/>
      <c r="N184" s="1"/>
      <c r="O184" s="1"/>
      <c r="P184" s="3"/>
      <c r="Q184" s="3"/>
      <c r="R184" s="3"/>
      <c r="S184" s="3"/>
      <c r="T184" s="3"/>
      <c r="U184" s="3"/>
      <c r="V184" s="3"/>
      <c r="W184" s="3"/>
    </row>
    <row r="185" spans="1:23" ht="15.75" x14ac:dyDescent="0.25">
      <c r="A185" s="1"/>
      <c r="B185" s="1"/>
      <c r="C185" s="1"/>
      <c r="D185" s="1"/>
      <c r="E185" s="1"/>
      <c r="F185" s="1"/>
      <c r="G185" s="1"/>
      <c r="H185" s="1"/>
      <c r="I185" s="1"/>
      <c r="J185" s="1"/>
      <c r="K185" s="1"/>
      <c r="L185" s="1"/>
      <c r="M185" s="1"/>
      <c r="N185" s="1"/>
      <c r="O185" s="1"/>
      <c r="P185" s="3"/>
      <c r="Q185" s="3"/>
      <c r="R185" s="3"/>
      <c r="S185" s="3"/>
      <c r="T185" s="3"/>
      <c r="U185" s="3"/>
      <c r="V185" s="3"/>
      <c r="W185" s="3"/>
    </row>
    <row r="186" spans="1:23" ht="15.75" x14ac:dyDescent="0.25">
      <c r="A186" s="1"/>
      <c r="B186" s="1"/>
      <c r="C186" s="1"/>
      <c r="D186" s="1"/>
      <c r="E186" s="1"/>
      <c r="F186" s="1"/>
      <c r="G186" s="1"/>
      <c r="H186" s="1"/>
      <c r="I186" s="1"/>
      <c r="J186" s="1"/>
      <c r="K186" s="1"/>
      <c r="L186" s="1"/>
      <c r="M186" s="1"/>
      <c r="N186" s="1"/>
      <c r="O186" s="1"/>
      <c r="P186" s="3"/>
      <c r="Q186" s="3"/>
      <c r="R186" s="3"/>
      <c r="S186" s="3"/>
      <c r="T186" s="3"/>
      <c r="U186" s="3"/>
      <c r="V186" s="3"/>
      <c r="W186" s="3"/>
    </row>
    <row r="187" spans="1:23" ht="15.75" x14ac:dyDescent="0.25">
      <c r="A187" s="1"/>
      <c r="B187" s="1"/>
      <c r="C187" s="1"/>
      <c r="D187" s="1"/>
      <c r="E187" s="1"/>
      <c r="F187" s="1"/>
      <c r="G187" s="1"/>
      <c r="H187" s="1"/>
      <c r="I187" s="1"/>
      <c r="J187" s="1"/>
      <c r="K187" s="1"/>
      <c r="L187" s="1"/>
      <c r="M187" s="1"/>
      <c r="N187" s="1"/>
      <c r="O187" s="1"/>
      <c r="P187" s="3"/>
      <c r="Q187" s="3"/>
      <c r="R187" s="3"/>
      <c r="S187" s="3"/>
      <c r="T187" s="3"/>
      <c r="U187" s="3"/>
      <c r="V187" s="3"/>
      <c r="W187" s="3"/>
    </row>
    <row r="188" spans="1:23" ht="15.75" x14ac:dyDescent="0.25">
      <c r="A188" s="1"/>
      <c r="B188" s="1"/>
      <c r="C188" s="1"/>
      <c r="D188" s="1"/>
      <c r="E188" s="1"/>
      <c r="F188" s="1"/>
      <c r="G188" s="1"/>
      <c r="H188" s="1"/>
      <c r="I188" s="1"/>
      <c r="J188" s="1"/>
      <c r="K188" s="1"/>
      <c r="L188" s="1"/>
      <c r="M188" s="1"/>
      <c r="N188" s="1"/>
      <c r="O188" s="1"/>
      <c r="P188" s="3"/>
      <c r="Q188" s="3"/>
      <c r="R188" s="3"/>
      <c r="S188" s="3"/>
      <c r="T188" s="3"/>
      <c r="U188" s="3"/>
      <c r="V188" s="3"/>
      <c r="W188" s="3"/>
    </row>
    <row r="189" spans="1:23" ht="15.75" x14ac:dyDescent="0.25">
      <c r="A189" s="1"/>
      <c r="B189" s="1"/>
      <c r="C189" s="1"/>
      <c r="D189" s="1"/>
      <c r="E189" s="1"/>
      <c r="F189" s="1"/>
      <c r="G189" s="1"/>
      <c r="H189" s="1"/>
      <c r="I189" s="1"/>
      <c r="J189" s="1"/>
      <c r="K189" s="1"/>
      <c r="L189" s="1"/>
      <c r="M189" s="1"/>
      <c r="N189" s="1"/>
      <c r="O189" s="1"/>
      <c r="P189" s="3"/>
      <c r="Q189" s="3"/>
      <c r="R189" s="3"/>
      <c r="S189" s="3"/>
      <c r="T189" s="3"/>
      <c r="U189" s="3"/>
      <c r="V189" s="3"/>
      <c r="W189" s="3"/>
    </row>
    <row r="190" spans="1:23" ht="15.75" x14ac:dyDescent="0.25">
      <c r="A190" s="1"/>
      <c r="B190" s="1"/>
      <c r="C190" s="1"/>
      <c r="D190" s="1"/>
      <c r="E190" s="1"/>
      <c r="F190" s="1"/>
      <c r="G190" s="1"/>
      <c r="H190" s="1"/>
      <c r="I190" s="1"/>
      <c r="J190" s="1"/>
      <c r="K190" s="1"/>
      <c r="L190" s="1"/>
      <c r="M190" s="1"/>
      <c r="N190" s="1"/>
      <c r="O190" s="1"/>
      <c r="P190" s="3"/>
      <c r="Q190" s="3"/>
      <c r="R190" s="3"/>
      <c r="S190" s="3"/>
      <c r="T190" s="3"/>
      <c r="U190" s="3"/>
      <c r="V190" s="3"/>
      <c r="W190" s="3"/>
    </row>
    <row r="191" spans="1:23" ht="15.75" x14ac:dyDescent="0.25">
      <c r="A191" s="1"/>
      <c r="B191" s="1"/>
      <c r="C191" s="1"/>
      <c r="D191" s="1"/>
      <c r="E191" s="1"/>
      <c r="F191" s="1"/>
      <c r="G191" s="1"/>
      <c r="H191" s="1"/>
      <c r="I191" s="1"/>
      <c r="J191" s="1"/>
      <c r="K191" s="1"/>
      <c r="L191" s="1"/>
      <c r="M191" s="1"/>
      <c r="N191" s="1"/>
      <c r="O191" s="1"/>
      <c r="P191" s="3"/>
      <c r="Q191" s="3"/>
      <c r="R191" s="3"/>
      <c r="S191" s="3"/>
      <c r="T191" s="3"/>
      <c r="U191" s="3"/>
      <c r="V191" s="3"/>
      <c r="W191" s="3"/>
    </row>
    <row r="192" spans="1:23" ht="15.75" x14ac:dyDescent="0.25">
      <c r="A192" s="1"/>
      <c r="B192" s="1"/>
      <c r="C192" s="1"/>
      <c r="D192" s="1"/>
      <c r="E192" s="1"/>
      <c r="F192" s="1"/>
      <c r="G192" s="1"/>
      <c r="H192" s="1"/>
      <c r="I192" s="1"/>
      <c r="J192" s="1"/>
      <c r="K192" s="1"/>
      <c r="L192" s="1"/>
      <c r="M192" s="1"/>
      <c r="N192" s="1"/>
      <c r="O192" s="1"/>
      <c r="P192" s="3"/>
      <c r="Q192" s="3"/>
      <c r="R192" s="3"/>
      <c r="S192" s="3"/>
      <c r="T192" s="3"/>
      <c r="U192" s="3"/>
      <c r="V192" s="3"/>
      <c r="W192" s="3"/>
    </row>
    <row r="193" spans="1:23" ht="15.75" x14ac:dyDescent="0.25">
      <c r="A193" s="1"/>
      <c r="B193" s="1"/>
      <c r="C193" s="1"/>
      <c r="D193" s="1"/>
      <c r="E193" s="1"/>
      <c r="F193" s="1"/>
      <c r="G193" s="1"/>
      <c r="H193" s="1"/>
      <c r="I193" s="1"/>
      <c r="J193" s="1"/>
      <c r="K193" s="1"/>
      <c r="L193" s="1"/>
      <c r="M193" s="1"/>
      <c r="N193" s="1"/>
      <c r="O193" s="1"/>
      <c r="P193" s="3"/>
      <c r="Q193" s="3"/>
      <c r="R193" s="3"/>
      <c r="S193" s="3"/>
      <c r="T193" s="3"/>
      <c r="U193" s="3"/>
      <c r="V193" s="3"/>
      <c r="W193" s="3"/>
    </row>
    <row r="194" spans="1:23" ht="15.75" x14ac:dyDescent="0.25">
      <c r="A194" s="1"/>
      <c r="B194" s="1"/>
      <c r="C194" s="1"/>
      <c r="D194" s="1"/>
      <c r="E194" s="1"/>
      <c r="F194" s="1"/>
      <c r="G194" s="1"/>
      <c r="H194" s="1"/>
      <c r="I194" s="1"/>
      <c r="J194" s="1"/>
      <c r="K194" s="1"/>
      <c r="L194" s="1"/>
      <c r="M194" s="1"/>
      <c r="N194" s="1"/>
      <c r="O194" s="1"/>
      <c r="P194" s="3"/>
      <c r="Q194" s="3"/>
      <c r="R194" s="3"/>
      <c r="S194" s="3"/>
      <c r="T194" s="3"/>
      <c r="U194" s="3"/>
      <c r="V194" s="3"/>
      <c r="W194" s="3"/>
    </row>
    <row r="195" spans="1:23" ht="15.75" x14ac:dyDescent="0.25">
      <c r="A195" s="1"/>
      <c r="B195" s="1"/>
      <c r="C195" s="1"/>
      <c r="D195" s="1"/>
      <c r="E195" s="1"/>
      <c r="F195" s="1"/>
      <c r="G195" s="1"/>
      <c r="H195" s="1"/>
      <c r="I195" s="1"/>
      <c r="J195" s="1"/>
      <c r="K195" s="1"/>
      <c r="L195" s="1"/>
      <c r="M195" s="1"/>
      <c r="N195" s="1"/>
      <c r="O195" s="1"/>
      <c r="P195" s="3"/>
      <c r="Q195" s="3"/>
      <c r="R195" s="3"/>
      <c r="S195" s="3"/>
      <c r="T195" s="3"/>
      <c r="U195" s="3"/>
      <c r="V195" s="3"/>
      <c r="W195" s="3"/>
    </row>
    <row r="196" spans="1:23" ht="15.75" x14ac:dyDescent="0.25">
      <c r="A196" s="1"/>
      <c r="B196" s="1"/>
      <c r="C196" s="1"/>
      <c r="D196" s="1"/>
      <c r="E196" s="1"/>
      <c r="F196" s="1"/>
      <c r="G196" s="1"/>
      <c r="H196" s="1"/>
      <c r="I196" s="1"/>
      <c r="J196" s="1"/>
      <c r="K196" s="1"/>
      <c r="L196" s="1"/>
      <c r="M196" s="1"/>
      <c r="N196" s="1"/>
      <c r="O196" s="1"/>
      <c r="P196" s="3"/>
      <c r="Q196" s="3"/>
      <c r="R196" s="3"/>
      <c r="S196" s="3"/>
      <c r="T196" s="3"/>
      <c r="U196" s="3"/>
      <c r="V196" s="3"/>
      <c r="W196" s="3"/>
    </row>
    <row r="197" spans="1:23" ht="15.75" x14ac:dyDescent="0.25">
      <c r="A197" s="1"/>
      <c r="B197" s="1"/>
      <c r="C197" s="1"/>
      <c r="D197" s="1"/>
      <c r="E197" s="1"/>
      <c r="F197" s="1"/>
      <c r="G197" s="1"/>
      <c r="H197" s="1"/>
      <c r="I197" s="1"/>
      <c r="J197" s="1"/>
      <c r="K197" s="1"/>
      <c r="L197" s="1"/>
      <c r="M197" s="1"/>
      <c r="N197" s="1"/>
      <c r="O197" s="1"/>
      <c r="P197" s="3"/>
      <c r="Q197" s="3"/>
      <c r="R197" s="3"/>
      <c r="S197" s="3"/>
      <c r="T197" s="3"/>
      <c r="U197" s="3"/>
      <c r="V197" s="3"/>
      <c r="W197" s="3"/>
    </row>
    <row r="198" spans="1:23" ht="15.75" x14ac:dyDescent="0.25">
      <c r="A198" s="1"/>
      <c r="B198" s="1"/>
      <c r="C198" s="1"/>
      <c r="D198" s="1"/>
      <c r="E198" s="1"/>
      <c r="F198" s="1"/>
      <c r="G198" s="1"/>
      <c r="H198" s="1"/>
      <c r="I198" s="1"/>
      <c r="J198" s="1"/>
      <c r="K198" s="1"/>
      <c r="L198" s="1"/>
      <c r="M198" s="1"/>
      <c r="N198" s="1"/>
      <c r="O198" s="1"/>
      <c r="P198" s="3"/>
      <c r="Q198" s="3"/>
      <c r="R198" s="3"/>
      <c r="S198" s="3"/>
      <c r="T198" s="3"/>
      <c r="U198" s="3"/>
      <c r="V198" s="3"/>
      <c r="W198" s="3"/>
    </row>
    <row r="199" spans="1:23" ht="15.75" x14ac:dyDescent="0.25">
      <c r="A199" s="1"/>
      <c r="B199" s="1"/>
      <c r="C199" s="1"/>
      <c r="D199" s="1"/>
      <c r="E199" s="1"/>
      <c r="F199" s="1"/>
      <c r="G199" s="1"/>
      <c r="H199" s="1"/>
      <c r="I199" s="1"/>
      <c r="J199" s="1"/>
      <c r="K199" s="1"/>
      <c r="L199" s="1"/>
      <c r="M199" s="1"/>
      <c r="N199" s="1"/>
      <c r="O199" s="1"/>
      <c r="P199" s="3"/>
      <c r="Q199" s="3"/>
      <c r="R199" s="3"/>
      <c r="S199" s="3"/>
      <c r="T199" s="3"/>
      <c r="U199" s="3"/>
      <c r="V199" s="3"/>
      <c r="W199" s="3"/>
    </row>
    <row r="200" spans="1:23" ht="15.75" x14ac:dyDescent="0.25">
      <c r="A200" s="1"/>
      <c r="B200" s="1"/>
      <c r="C200" s="1"/>
      <c r="D200" s="1"/>
      <c r="E200" s="1"/>
      <c r="F200" s="1"/>
      <c r="G200" s="1"/>
      <c r="H200" s="1"/>
      <c r="I200" s="1"/>
      <c r="J200" s="1"/>
      <c r="K200" s="1"/>
      <c r="L200" s="1"/>
      <c r="M200" s="1"/>
      <c r="N200" s="1"/>
      <c r="O200" s="1"/>
      <c r="P200" s="3"/>
      <c r="Q200" s="3"/>
      <c r="R200" s="3"/>
      <c r="S200" s="3"/>
      <c r="T200" s="3"/>
      <c r="U200" s="3"/>
      <c r="V200" s="3"/>
      <c r="W200" s="3"/>
    </row>
    <row r="201" spans="1:23" ht="15.75" x14ac:dyDescent="0.25">
      <c r="A201" s="1"/>
      <c r="B201" s="1"/>
      <c r="C201" s="1"/>
      <c r="D201" s="1"/>
      <c r="E201" s="1"/>
      <c r="F201" s="1"/>
      <c r="G201" s="1"/>
      <c r="H201" s="1"/>
      <c r="I201" s="1"/>
      <c r="J201" s="1"/>
      <c r="K201" s="1"/>
      <c r="L201" s="1"/>
      <c r="M201" s="1"/>
      <c r="N201" s="1"/>
      <c r="O201" s="1"/>
      <c r="P201" s="3"/>
      <c r="Q201" s="3"/>
      <c r="R201" s="3"/>
      <c r="S201" s="3"/>
      <c r="T201" s="3"/>
      <c r="U201" s="3"/>
      <c r="V201" s="3"/>
      <c r="W201" s="3"/>
    </row>
    <row r="202" spans="1:23" ht="15.75" x14ac:dyDescent="0.25">
      <c r="A202" s="1"/>
      <c r="B202" s="1"/>
      <c r="C202" s="1"/>
      <c r="D202" s="1"/>
      <c r="E202" s="1"/>
      <c r="F202" s="1"/>
      <c r="G202" s="1"/>
      <c r="H202" s="1"/>
      <c r="I202" s="1"/>
      <c r="J202" s="1"/>
      <c r="K202" s="1"/>
      <c r="L202" s="1"/>
      <c r="M202" s="1"/>
      <c r="N202" s="1"/>
      <c r="O202" s="1"/>
      <c r="P202" s="3"/>
      <c r="Q202" s="3"/>
      <c r="R202" s="3"/>
      <c r="S202" s="3"/>
      <c r="T202" s="3"/>
      <c r="U202" s="3"/>
      <c r="V202" s="3"/>
      <c r="W202" s="3"/>
    </row>
    <row r="203" spans="1:23" ht="15.75" x14ac:dyDescent="0.25">
      <c r="A203" s="1"/>
      <c r="B203" s="1"/>
      <c r="C203" s="1"/>
      <c r="D203" s="1"/>
      <c r="E203" s="1"/>
      <c r="F203" s="1"/>
      <c r="G203" s="1"/>
      <c r="H203" s="1"/>
      <c r="I203" s="1"/>
      <c r="J203" s="1"/>
      <c r="K203" s="1"/>
      <c r="L203" s="1"/>
      <c r="M203" s="1"/>
      <c r="N203" s="1"/>
      <c r="O203" s="1"/>
      <c r="P203" s="3"/>
      <c r="Q203" s="3"/>
      <c r="R203" s="3"/>
      <c r="S203" s="3"/>
      <c r="T203" s="3"/>
      <c r="U203" s="3"/>
      <c r="V203" s="3"/>
      <c r="W203" s="3"/>
    </row>
    <row r="204" spans="1:23" ht="15.75" x14ac:dyDescent="0.25">
      <c r="A204" s="1"/>
      <c r="B204" s="1"/>
      <c r="C204" s="1"/>
      <c r="D204" s="1"/>
      <c r="E204" s="1"/>
      <c r="F204" s="1"/>
      <c r="G204" s="1"/>
      <c r="H204" s="1"/>
      <c r="I204" s="1"/>
      <c r="J204" s="1"/>
      <c r="K204" s="1"/>
      <c r="L204" s="1"/>
      <c r="M204" s="1"/>
      <c r="N204" s="1"/>
      <c r="O204" s="1"/>
      <c r="P204" s="3"/>
      <c r="Q204" s="3"/>
      <c r="R204" s="3"/>
      <c r="S204" s="3"/>
      <c r="T204" s="3"/>
      <c r="U204" s="3"/>
      <c r="V204" s="3"/>
      <c r="W204" s="3"/>
    </row>
    <row r="205" spans="1:23" ht="15.75" x14ac:dyDescent="0.25">
      <c r="A205" s="1"/>
      <c r="B205" s="1"/>
      <c r="C205" s="1"/>
      <c r="D205" s="1"/>
      <c r="E205" s="1"/>
      <c r="F205" s="1"/>
      <c r="G205" s="1"/>
      <c r="H205" s="1"/>
      <c r="I205" s="1"/>
      <c r="J205" s="1"/>
      <c r="K205" s="1"/>
      <c r="L205" s="1"/>
      <c r="M205" s="1"/>
      <c r="N205" s="1"/>
      <c r="O205" s="1"/>
      <c r="P205" s="3"/>
      <c r="Q205" s="3"/>
      <c r="R205" s="3"/>
      <c r="S205" s="3"/>
      <c r="T205" s="3"/>
      <c r="U205" s="3"/>
      <c r="V205" s="3"/>
      <c r="W205" s="3"/>
    </row>
    <row r="206" spans="1:23" ht="15.75" x14ac:dyDescent="0.25">
      <c r="A206" s="1"/>
      <c r="B206" s="1"/>
      <c r="C206" s="1"/>
      <c r="D206" s="1"/>
      <c r="E206" s="1"/>
      <c r="F206" s="1"/>
      <c r="G206" s="1"/>
      <c r="H206" s="1"/>
      <c r="I206" s="1"/>
      <c r="J206" s="1"/>
      <c r="K206" s="1"/>
      <c r="L206" s="1"/>
      <c r="M206" s="1"/>
      <c r="N206" s="1"/>
      <c r="O206" s="1"/>
      <c r="P206" s="3"/>
      <c r="Q206" s="3"/>
      <c r="R206" s="3"/>
      <c r="S206" s="3"/>
      <c r="T206" s="3"/>
      <c r="U206" s="3"/>
      <c r="V206" s="3"/>
      <c r="W206" s="3"/>
    </row>
    <row r="207" spans="1:23" ht="15.75" x14ac:dyDescent="0.25">
      <c r="A207" s="1"/>
      <c r="B207" s="1"/>
      <c r="C207" s="1"/>
      <c r="D207" s="1"/>
      <c r="E207" s="1"/>
      <c r="F207" s="1"/>
      <c r="G207" s="1"/>
      <c r="H207" s="1"/>
      <c r="I207" s="1"/>
      <c r="J207" s="1"/>
      <c r="K207" s="1"/>
      <c r="L207" s="1"/>
      <c r="M207" s="1"/>
      <c r="N207" s="1"/>
      <c r="O207" s="1"/>
      <c r="P207" s="3"/>
      <c r="Q207" s="3"/>
      <c r="R207" s="3"/>
      <c r="S207" s="3"/>
      <c r="T207" s="3"/>
      <c r="U207" s="3"/>
      <c r="V207" s="3"/>
      <c r="W207" s="3"/>
    </row>
    <row r="208" spans="1:23" ht="15.75" x14ac:dyDescent="0.25">
      <c r="A208" s="1"/>
      <c r="B208" s="1"/>
      <c r="C208" s="1"/>
      <c r="D208" s="1"/>
      <c r="E208" s="1"/>
      <c r="F208" s="1"/>
      <c r="G208" s="1"/>
      <c r="H208" s="1"/>
      <c r="I208" s="1"/>
      <c r="J208" s="1"/>
      <c r="K208" s="1"/>
      <c r="L208" s="1"/>
      <c r="M208" s="1"/>
      <c r="N208" s="1"/>
      <c r="O208" s="1"/>
      <c r="P208" s="3"/>
      <c r="Q208" s="3"/>
      <c r="R208" s="3"/>
      <c r="S208" s="3"/>
      <c r="T208" s="3"/>
      <c r="U208" s="3"/>
      <c r="V208" s="3"/>
      <c r="W208" s="3"/>
    </row>
    <row r="209" spans="1:23" ht="15.75" x14ac:dyDescent="0.25">
      <c r="A209" s="1"/>
      <c r="B209" s="1"/>
      <c r="C209" s="1"/>
      <c r="D209" s="1"/>
      <c r="E209" s="1"/>
      <c r="F209" s="1"/>
      <c r="G209" s="1"/>
      <c r="H209" s="1"/>
      <c r="I209" s="1"/>
      <c r="J209" s="1"/>
      <c r="K209" s="1"/>
      <c r="L209" s="1"/>
      <c r="M209" s="1"/>
      <c r="N209" s="1"/>
      <c r="O209" s="1"/>
      <c r="P209" s="3"/>
      <c r="Q209" s="3"/>
      <c r="R209" s="3"/>
      <c r="S209" s="3"/>
      <c r="T209" s="3"/>
      <c r="U209" s="3"/>
      <c r="V209" s="3"/>
      <c r="W209" s="3"/>
    </row>
    <row r="210" spans="1:23" ht="15.75" x14ac:dyDescent="0.25">
      <c r="A210" s="1"/>
      <c r="B210" s="1"/>
      <c r="C210" s="1"/>
      <c r="D210" s="1"/>
      <c r="E210" s="1"/>
      <c r="F210" s="1"/>
      <c r="G210" s="1"/>
      <c r="H210" s="1"/>
      <c r="I210" s="1"/>
      <c r="J210" s="1"/>
      <c r="K210" s="1"/>
      <c r="L210" s="1"/>
      <c r="M210" s="1"/>
      <c r="N210" s="1"/>
      <c r="O210" s="1"/>
      <c r="P210" s="3"/>
      <c r="Q210" s="3"/>
      <c r="R210" s="3"/>
      <c r="S210" s="3"/>
      <c r="T210" s="3"/>
      <c r="U210" s="3"/>
      <c r="V210" s="3"/>
      <c r="W210" s="3"/>
    </row>
    <row r="211" spans="1:23" ht="15.75" x14ac:dyDescent="0.25">
      <c r="A211" s="1"/>
      <c r="B211" s="1"/>
      <c r="C211" s="1"/>
      <c r="D211" s="1"/>
      <c r="E211" s="1"/>
      <c r="F211" s="1"/>
      <c r="G211" s="1"/>
      <c r="H211" s="1"/>
      <c r="I211" s="1"/>
      <c r="J211" s="1"/>
      <c r="K211" s="1"/>
      <c r="L211" s="1"/>
      <c r="M211" s="1"/>
      <c r="N211" s="1"/>
      <c r="O211" s="1"/>
      <c r="P211" s="3"/>
      <c r="Q211" s="3"/>
      <c r="R211" s="3"/>
      <c r="S211" s="3"/>
      <c r="T211" s="3"/>
      <c r="U211" s="3"/>
      <c r="V211" s="3"/>
      <c r="W211" s="3"/>
    </row>
    <row r="212" spans="1:23" ht="15.75" x14ac:dyDescent="0.25">
      <c r="A212" s="1"/>
      <c r="B212" s="1"/>
      <c r="C212" s="1"/>
      <c r="D212" s="1"/>
      <c r="E212" s="1"/>
      <c r="F212" s="1"/>
      <c r="G212" s="1"/>
      <c r="H212" s="1"/>
      <c r="I212" s="1"/>
      <c r="J212" s="1"/>
      <c r="K212" s="1"/>
      <c r="L212" s="1"/>
      <c r="M212" s="1"/>
      <c r="N212" s="1"/>
      <c r="O212" s="1"/>
      <c r="P212" s="3"/>
      <c r="Q212" s="3"/>
      <c r="R212" s="3"/>
      <c r="S212" s="3"/>
      <c r="T212" s="3"/>
      <c r="U212" s="3"/>
      <c r="V212" s="3"/>
      <c r="W212" s="3"/>
    </row>
    <row r="213" spans="1:23" ht="15.75" x14ac:dyDescent="0.25">
      <c r="A213" s="1"/>
      <c r="B213" s="1"/>
      <c r="C213" s="1"/>
      <c r="D213" s="1"/>
      <c r="E213" s="1"/>
      <c r="F213" s="1"/>
      <c r="G213" s="1"/>
      <c r="H213" s="1"/>
      <c r="I213" s="1"/>
      <c r="J213" s="1"/>
      <c r="K213" s="1"/>
      <c r="L213" s="1"/>
      <c r="M213" s="1"/>
      <c r="N213" s="1"/>
      <c r="O213" s="1"/>
      <c r="P213" s="3"/>
      <c r="Q213" s="3"/>
      <c r="R213" s="3"/>
      <c r="S213" s="3"/>
      <c r="T213" s="3"/>
      <c r="U213" s="3"/>
      <c r="V213" s="3"/>
      <c r="W213" s="3"/>
    </row>
    <row r="214" spans="1:23" ht="15.75" x14ac:dyDescent="0.25">
      <c r="A214" s="1"/>
      <c r="B214" s="1"/>
      <c r="C214" s="1"/>
      <c r="D214" s="1"/>
      <c r="E214" s="1"/>
      <c r="F214" s="1"/>
      <c r="G214" s="1"/>
      <c r="H214" s="1"/>
      <c r="I214" s="1"/>
      <c r="J214" s="1"/>
      <c r="K214" s="1"/>
      <c r="L214" s="1"/>
      <c r="M214" s="1"/>
      <c r="N214" s="1"/>
      <c r="O214" s="1"/>
      <c r="P214" s="3"/>
      <c r="Q214" s="3"/>
      <c r="R214" s="3"/>
      <c r="S214" s="3"/>
      <c r="T214" s="3"/>
      <c r="U214" s="3"/>
      <c r="V214" s="3"/>
      <c r="W214" s="3"/>
    </row>
    <row r="215" spans="1:23" ht="15.75" x14ac:dyDescent="0.25">
      <c r="A215" s="1"/>
      <c r="B215" s="1"/>
      <c r="C215" s="1"/>
      <c r="D215" s="1"/>
      <c r="E215" s="1"/>
      <c r="F215" s="1"/>
      <c r="G215" s="1"/>
      <c r="H215" s="1"/>
      <c r="I215" s="1"/>
      <c r="J215" s="1"/>
      <c r="K215" s="1"/>
      <c r="L215" s="1"/>
      <c r="M215" s="1"/>
      <c r="N215" s="1"/>
      <c r="O215" s="1"/>
      <c r="P215" s="3"/>
      <c r="Q215" s="3"/>
      <c r="R215" s="3"/>
      <c r="S215" s="3"/>
      <c r="T215" s="3"/>
      <c r="U215" s="3"/>
      <c r="V215" s="3"/>
      <c r="W215" s="3"/>
    </row>
    <row r="216" spans="1:23" ht="15.75" x14ac:dyDescent="0.25">
      <c r="A216" s="1"/>
      <c r="B216" s="1"/>
      <c r="C216" s="1"/>
      <c r="D216" s="1"/>
      <c r="E216" s="1"/>
      <c r="F216" s="1"/>
      <c r="G216" s="1"/>
      <c r="H216" s="1"/>
      <c r="I216" s="1"/>
      <c r="J216" s="1"/>
      <c r="K216" s="1"/>
      <c r="L216" s="1"/>
      <c r="M216" s="1"/>
      <c r="N216" s="1"/>
      <c r="O216" s="1"/>
      <c r="P216" s="3"/>
      <c r="Q216" s="3"/>
      <c r="R216" s="3"/>
      <c r="S216" s="3"/>
      <c r="T216" s="3"/>
      <c r="U216" s="3"/>
      <c r="V216" s="3"/>
      <c r="W216" s="3"/>
    </row>
    <row r="217" spans="1:23" ht="15.75" x14ac:dyDescent="0.25">
      <c r="A217" s="1"/>
      <c r="B217" s="1"/>
      <c r="C217" s="1"/>
      <c r="D217" s="1"/>
      <c r="E217" s="1"/>
      <c r="F217" s="1"/>
      <c r="G217" s="1"/>
      <c r="H217" s="1"/>
      <c r="I217" s="1"/>
      <c r="J217" s="1"/>
      <c r="K217" s="1"/>
      <c r="L217" s="1"/>
      <c r="M217" s="1"/>
      <c r="N217" s="1"/>
      <c r="O217" s="1"/>
      <c r="P217" s="3"/>
      <c r="Q217" s="3"/>
      <c r="R217" s="3"/>
      <c r="S217" s="3"/>
      <c r="T217" s="3"/>
      <c r="U217" s="3"/>
      <c r="V217" s="3"/>
      <c r="W217" s="3"/>
    </row>
    <row r="218" spans="1:23" ht="15.75" x14ac:dyDescent="0.25">
      <c r="A218" s="1"/>
      <c r="B218" s="1"/>
      <c r="C218" s="1"/>
      <c r="D218" s="1"/>
      <c r="E218" s="1"/>
      <c r="F218" s="1"/>
      <c r="G218" s="1"/>
      <c r="H218" s="1"/>
      <c r="I218" s="1"/>
      <c r="J218" s="1"/>
      <c r="K218" s="1"/>
      <c r="L218" s="1"/>
      <c r="M218" s="1"/>
      <c r="N218" s="1"/>
      <c r="O218" s="1"/>
      <c r="P218" s="3"/>
      <c r="Q218" s="3"/>
      <c r="R218" s="3"/>
      <c r="S218" s="3"/>
      <c r="T218" s="3"/>
      <c r="U218" s="3"/>
      <c r="V218" s="3"/>
      <c r="W218" s="3"/>
    </row>
    <row r="219" spans="1:23" ht="15.75" x14ac:dyDescent="0.25">
      <c r="A219" s="1"/>
      <c r="B219" s="1"/>
      <c r="C219" s="1"/>
      <c r="D219" s="1"/>
      <c r="E219" s="1"/>
      <c r="F219" s="1"/>
      <c r="G219" s="1"/>
      <c r="H219" s="1"/>
      <c r="I219" s="1"/>
      <c r="J219" s="1"/>
      <c r="K219" s="1"/>
      <c r="L219" s="1"/>
      <c r="M219" s="1"/>
      <c r="N219" s="1"/>
      <c r="O219" s="1"/>
      <c r="P219" s="3"/>
      <c r="Q219" s="3"/>
      <c r="R219" s="3"/>
      <c r="S219" s="3"/>
      <c r="T219" s="3"/>
      <c r="U219" s="3"/>
      <c r="V219" s="3"/>
      <c r="W219" s="3"/>
    </row>
    <row r="220" spans="1:23" ht="15.75" x14ac:dyDescent="0.25">
      <c r="A220" s="1"/>
      <c r="B220" s="1"/>
      <c r="C220" s="1"/>
      <c r="D220" s="1"/>
      <c r="E220" s="1"/>
      <c r="F220" s="1"/>
      <c r="G220" s="1"/>
      <c r="H220" s="1"/>
      <c r="I220" s="1"/>
      <c r="J220" s="1"/>
      <c r="K220" s="1"/>
      <c r="L220" s="1"/>
      <c r="M220" s="1"/>
      <c r="N220" s="1"/>
      <c r="O220" s="1"/>
      <c r="P220" s="3"/>
      <c r="Q220" s="3"/>
      <c r="R220" s="3"/>
      <c r="S220" s="3"/>
      <c r="T220" s="3"/>
      <c r="U220" s="3"/>
      <c r="V220" s="3"/>
      <c r="W220" s="3"/>
    </row>
    <row r="221" spans="1:23" ht="15.75" x14ac:dyDescent="0.25">
      <c r="A221" s="1"/>
      <c r="B221" s="1"/>
      <c r="C221" s="1"/>
      <c r="D221" s="1"/>
      <c r="E221" s="1"/>
      <c r="F221" s="1"/>
      <c r="G221" s="1"/>
      <c r="H221" s="1"/>
      <c r="I221" s="1"/>
      <c r="J221" s="1"/>
      <c r="K221" s="1"/>
      <c r="L221" s="1"/>
      <c r="M221" s="1"/>
      <c r="N221" s="1"/>
      <c r="O221" s="1"/>
      <c r="P221" s="3"/>
      <c r="Q221" s="3"/>
      <c r="R221" s="3"/>
      <c r="S221" s="3"/>
      <c r="T221" s="3"/>
      <c r="U221" s="3"/>
      <c r="V221" s="3"/>
      <c r="W221" s="3"/>
    </row>
    <row r="222" spans="1:23" ht="15.75" x14ac:dyDescent="0.25">
      <c r="A222" s="1"/>
      <c r="B222" s="1"/>
      <c r="C222" s="1"/>
      <c r="D222" s="1"/>
      <c r="E222" s="1"/>
      <c r="F222" s="1"/>
      <c r="G222" s="1"/>
      <c r="H222" s="1"/>
      <c r="I222" s="1"/>
      <c r="J222" s="1"/>
      <c r="K222" s="1"/>
      <c r="L222" s="1"/>
      <c r="M222" s="1"/>
      <c r="N222" s="1"/>
      <c r="O222" s="1"/>
      <c r="P222" s="3"/>
      <c r="Q222" s="3"/>
      <c r="R222" s="3"/>
      <c r="S222" s="3"/>
      <c r="T222" s="3"/>
      <c r="U222" s="3"/>
      <c r="V222" s="3"/>
      <c r="W222" s="3"/>
    </row>
    <row r="223" spans="1:23" ht="15.75" x14ac:dyDescent="0.25">
      <c r="A223" s="1"/>
      <c r="B223" s="1"/>
      <c r="C223" s="1"/>
      <c r="D223" s="1"/>
      <c r="E223" s="1"/>
      <c r="F223" s="1"/>
      <c r="G223" s="1"/>
      <c r="H223" s="1"/>
      <c r="I223" s="1"/>
      <c r="J223" s="1"/>
      <c r="K223" s="1"/>
      <c r="L223" s="1"/>
      <c r="M223" s="1"/>
      <c r="N223" s="1"/>
      <c r="O223" s="1"/>
      <c r="P223" s="3"/>
      <c r="Q223" s="3"/>
      <c r="R223" s="3"/>
      <c r="S223" s="3"/>
      <c r="T223" s="3"/>
      <c r="U223" s="3"/>
      <c r="V223" s="3"/>
      <c r="W223" s="3"/>
    </row>
    <row r="224" spans="1:23" ht="15.75" x14ac:dyDescent="0.25">
      <c r="A224" s="1"/>
      <c r="B224" s="1"/>
      <c r="C224" s="1"/>
      <c r="D224" s="1"/>
      <c r="E224" s="1"/>
      <c r="F224" s="1"/>
      <c r="G224" s="1"/>
      <c r="H224" s="1"/>
      <c r="I224" s="1"/>
      <c r="J224" s="1"/>
      <c r="K224" s="1"/>
      <c r="L224" s="1"/>
      <c r="M224" s="1"/>
      <c r="N224" s="1"/>
      <c r="O224" s="1"/>
      <c r="P224" s="3"/>
      <c r="Q224" s="3"/>
      <c r="R224" s="3"/>
      <c r="S224" s="3"/>
      <c r="T224" s="3"/>
      <c r="U224" s="3"/>
      <c r="V224" s="3"/>
      <c r="W224" s="3"/>
    </row>
    <row r="225" spans="1:23" ht="15.75" x14ac:dyDescent="0.25">
      <c r="A225" s="1"/>
      <c r="B225" s="1"/>
      <c r="C225" s="1"/>
      <c r="D225" s="1"/>
      <c r="E225" s="1"/>
      <c r="F225" s="1"/>
      <c r="G225" s="1"/>
      <c r="H225" s="1"/>
      <c r="I225" s="1"/>
      <c r="J225" s="1"/>
      <c r="K225" s="1"/>
      <c r="L225" s="1"/>
      <c r="M225" s="1"/>
      <c r="N225" s="1"/>
      <c r="O225" s="1"/>
      <c r="P225" s="3"/>
      <c r="Q225" s="3"/>
      <c r="R225" s="3"/>
      <c r="S225" s="3"/>
      <c r="T225" s="3"/>
      <c r="U225" s="3"/>
      <c r="V225" s="3"/>
      <c r="W225" s="3"/>
    </row>
    <row r="226" spans="1:23" ht="15.75" x14ac:dyDescent="0.25">
      <c r="A226" s="1"/>
      <c r="B226" s="1"/>
      <c r="C226" s="1"/>
      <c r="D226" s="1"/>
      <c r="E226" s="1"/>
      <c r="F226" s="1"/>
      <c r="G226" s="1"/>
      <c r="H226" s="1"/>
      <c r="I226" s="1"/>
      <c r="J226" s="1"/>
      <c r="K226" s="1"/>
      <c r="L226" s="1"/>
      <c r="M226" s="1"/>
      <c r="N226" s="1"/>
      <c r="O226" s="1"/>
      <c r="P226" s="3"/>
      <c r="Q226" s="3"/>
      <c r="R226" s="3"/>
      <c r="S226" s="3"/>
      <c r="T226" s="3"/>
      <c r="U226" s="3"/>
      <c r="V226" s="3"/>
      <c r="W226" s="3"/>
    </row>
    <row r="227" spans="1:23" ht="15.75" x14ac:dyDescent="0.25">
      <c r="A227" s="1"/>
      <c r="B227" s="1"/>
      <c r="C227" s="1"/>
      <c r="D227" s="1"/>
      <c r="E227" s="1"/>
      <c r="F227" s="1"/>
      <c r="G227" s="1"/>
      <c r="H227" s="1"/>
      <c r="I227" s="1"/>
      <c r="J227" s="1"/>
      <c r="K227" s="1"/>
      <c r="L227" s="1"/>
      <c r="M227" s="1"/>
      <c r="N227" s="1"/>
      <c r="O227" s="1"/>
      <c r="P227" s="3"/>
      <c r="Q227" s="3"/>
      <c r="R227" s="3"/>
      <c r="S227" s="3"/>
      <c r="T227" s="3"/>
      <c r="U227" s="3"/>
      <c r="V227" s="3"/>
      <c r="W227" s="3"/>
    </row>
    <row r="228" spans="1:23" ht="15.75" x14ac:dyDescent="0.25">
      <c r="A228" s="1"/>
      <c r="B228" s="1"/>
      <c r="C228" s="1"/>
      <c r="D228" s="1"/>
      <c r="E228" s="1"/>
      <c r="F228" s="1"/>
      <c r="G228" s="1"/>
      <c r="H228" s="1"/>
      <c r="I228" s="1"/>
      <c r="J228" s="1"/>
      <c r="K228" s="1"/>
      <c r="L228" s="1"/>
      <c r="M228" s="1"/>
      <c r="N228" s="1"/>
      <c r="O228" s="1"/>
      <c r="P228" s="3"/>
      <c r="Q228" s="3"/>
      <c r="R228" s="3"/>
      <c r="S228" s="3"/>
      <c r="T228" s="3"/>
      <c r="U228" s="3"/>
      <c r="V228" s="3"/>
      <c r="W228" s="3"/>
    </row>
    <row r="229" spans="1:23" ht="15.75" x14ac:dyDescent="0.25">
      <c r="A229" s="1"/>
      <c r="B229" s="1"/>
      <c r="C229" s="1"/>
      <c r="D229" s="1"/>
      <c r="E229" s="1"/>
      <c r="F229" s="1"/>
      <c r="G229" s="1"/>
      <c r="H229" s="1"/>
      <c r="I229" s="1"/>
      <c r="J229" s="1"/>
      <c r="K229" s="1"/>
      <c r="L229" s="1"/>
      <c r="M229" s="1"/>
      <c r="N229" s="1"/>
      <c r="O229" s="1"/>
      <c r="P229" s="3"/>
      <c r="Q229" s="3"/>
      <c r="R229" s="3"/>
      <c r="S229" s="3"/>
      <c r="T229" s="3"/>
      <c r="U229" s="3"/>
      <c r="V229" s="3"/>
      <c r="W229" s="3"/>
    </row>
    <row r="230" spans="1:23" ht="15.75" x14ac:dyDescent="0.25">
      <c r="A230" s="1"/>
      <c r="B230" s="1"/>
      <c r="C230" s="1"/>
      <c r="D230" s="1"/>
      <c r="E230" s="1"/>
      <c r="F230" s="1"/>
      <c r="G230" s="1"/>
      <c r="H230" s="1"/>
      <c r="I230" s="1"/>
      <c r="J230" s="1"/>
      <c r="K230" s="1"/>
      <c r="L230" s="1"/>
      <c r="M230" s="1"/>
      <c r="N230" s="1"/>
      <c r="O230" s="1"/>
      <c r="P230" s="3"/>
      <c r="Q230" s="3"/>
      <c r="R230" s="3"/>
      <c r="S230" s="3"/>
      <c r="T230" s="3"/>
      <c r="U230" s="3"/>
      <c r="V230" s="3"/>
      <c r="W230" s="3"/>
    </row>
    <row r="231" spans="1:23" ht="15.75" x14ac:dyDescent="0.25">
      <c r="A231" s="1"/>
      <c r="B231" s="1"/>
      <c r="C231" s="1"/>
      <c r="D231" s="1"/>
      <c r="E231" s="1"/>
      <c r="F231" s="1"/>
      <c r="G231" s="1"/>
      <c r="H231" s="1"/>
      <c r="I231" s="1"/>
      <c r="J231" s="1"/>
      <c r="K231" s="1"/>
      <c r="L231" s="1"/>
      <c r="M231" s="1"/>
      <c r="N231" s="1"/>
      <c r="O231" s="1"/>
      <c r="P231" s="3"/>
      <c r="Q231" s="3"/>
      <c r="R231" s="3"/>
      <c r="S231" s="3"/>
      <c r="T231" s="3"/>
      <c r="U231" s="3"/>
      <c r="V231" s="3"/>
      <c r="W231" s="3"/>
    </row>
    <row r="232" spans="1:23" ht="15.75" x14ac:dyDescent="0.25">
      <c r="A232" s="1"/>
      <c r="B232" s="1"/>
      <c r="C232" s="1"/>
      <c r="D232" s="1"/>
      <c r="E232" s="1"/>
      <c r="F232" s="1"/>
      <c r="G232" s="1"/>
      <c r="H232" s="1"/>
      <c r="I232" s="1"/>
      <c r="J232" s="1"/>
      <c r="K232" s="1"/>
      <c r="L232" s="1"/>
      <c r="M232" s="1"/>
      <c r="N232" s="1"/>
      <c r="O232" s="1"/>
      <c r="P232" s="3"/>
      <c r="Q232" s="3"/>
      <c r="R232" s="3"/>
      <c r="S232" s="3"/>
      <c r="T232" s="3"/>
      <c r="U232" s="3"/>
      <c r="V232" s="3"/>
      <c r="W232" s="3"/>
    </row>
    <row r="233" spans="1:23" ht="15.75" x14ac:dyDescent="0.25">
      <c r="A233" s="1"/>
      <c r="B233" s="1"/>
      <c r="C233" s="1"/>
      <c r="D233" s="1"/>
      <c r="E233" s="1"/>
      <c r="F233" s="1"/>
      <c r="G233" s="1"/>
      <c r="H233" s="1"/>
      <c r="I233" s="1"/>
      <c r="J233" s="1"/>
      <c r="K233" s="1"/>
      <c r="L233" s="1"/>
      <c r="M233" s="1"/>
      <c r="N233" s="1"/>
      <c r="O233" s="1"/>
      <c r="P233" s="3"/>
      <c r="Q233" s="3"/>
      <c r="R233" s="3"/>
      <c r="S233" s="3"/>
      <c r="T233" s="3"/>
      <c r="U233" s="3"/>
      <c r="V233" s="3"/>
      <c r="W233" s="3"/>
    </row>
    <row r="234" spans="1:23" ht="15.75" x14ac:dyDescent="0.25">
      <c r="A234" s="1"/>
      <c r="B234" s="1"/>
      <c r="C234" s="1"/>
      <c r="D234" s="1"/>
      <c r="E234" s="1"/>
      <c r="F234" s="1"/>
      <c r="G234" s="1"/>
      <c r="H234" s="1"/>
      <c r="I234" s="1"/>
      <c r="J234" s="1"/>
      <c r="K234" s="1"/>
      <c r="L234" s="1"/>
      <c r="M234" s="1"/>
      <c r="N234" s="1"/>
      <c r="O234" s="1"/>
      <c r="P234" s="3"/>
      <c r="Q234" s="3"/>
      <c r="R234" s="3"/>
      <c r="S234" s="3"/>
      <c r="T234" s="3"/>
      <c r="U234" s="3"/>
      <c r="V234" s="3"/>
      <c r="W234" s="3"/>
    </row>
    <row r="235" spans="1:23" ht="15.75" x14ac:dyDescent="0.25">
      <c r="A235" s="1"/>
      <c r="B235" s="1"/>
      <c r="C235" s="1"/>
      <c r="D235" s="1"/>
      <c r="E235" s="1"/>
      <c r="F235" s="1"/>
      <c r="G235" s="1"/>
      <c r="H235" s="1"/>
      <c r="I235" s="1"/>
      <c r="J235" s="1"/>
      <c r="K235" s="1"/>
      <c r="L235" s="1"/>
      <c r="M235" s="1"/>
      <c r="N235" s="1"/>
      <c r="O235" s="1"/>
      <c r="P235" s="3"/>
      <c r="Q235" s="3"/>
      <c r="R235" s="3"/>
      <c r="S235" s="3"/>
      <c r="T235" s="3"/>
      <c r="U235" s="3"/>
      <c r="V235" s="3"/>
      <c r="W235" s="3"/>
    </row>
    <row r="236" spans="1:23" ht="15.75" x14ac:dyDescent="0.25">
      <c r="A236" s="1"/>
      <c r="B236" s="1"/>
      <c r="C236" s="1"/>
      <c r="D236" s="1"/>
      <c r="E236" s="1"/>
      <c r="F236" s="1"/>
      <c r="G236" s="1"/>
      <c r="H236" s="1"/>
      <c r="I236" s="1"/>
      <c r="J236" s="1"/>
      <c r="K236" s="1"/>
      <c r="L236" s="1"/>
      <c r="M236" s="1"/>
      <c r="N236" s="1"/>
      <c r="O236" s="1"/>
      <c r="P236" s="3"/>
      <c r="Q236" s="3"/>
      <c r="R236" s="3"/>
      <c r="S236" s="3"/>
      <c r="T236" s="3"/>
      <c r="U236" s="3"/>
      <c r="V236" s="3"/>
      <c r="W236" s="3"/>
    </row>
    <row r="237" spans="1:23" ht="15.75" x14ac:dyDescent="0.25">
      <c r="A237" s="1"/>
      <c r="B237" s="1"/>
      <c r="C237" s="1"/>
      <c r="D237" s="1"/>
      <c r="E237" s="1"/>
      <c r="F237" s="1"/>
      <c r="G237" s="1"/>
      <c r="H237" s="1"/>
      <c r="I237" s="1"/>
      <c r="J237" s="1"/>
      <c r="K237" s="1"/>
      <c r="L237" s="1"/>
      <c r="M237" s="1"/>
      <c r="N237" s="1"/>
      <c r="O237" s="1"/>
      <c r="P237" s="3"/>
      <c r="Q237" s="3"/>
      <c r="R237" s="3"/>
      <c r="S237" s="3"/>
      <c r="T237" s="3"/>
      <c r="U237" s="3"/>
      <c r="V237" s="3"/>
      <c r="W237" s="3"/>
    </row>
    <row r="238" spans="1:23" ht="15.75" x14ac:dyDescent="0.25">
      <c r="A238" s="1"/>
      <c r="B238" s="1"/>
      <c r="C238" s="1"/>
      <c r="D238" s="1"/>
      <c r="E238" s="1"/>
      <c r="F238" s="1"/>
      <c r="G238" s="1"/>
      <c r="H238" s="1"/>
      <c r="I238" s="1"/>
      <c r="J238" s="1"/>
      <c r="K238" s="1"/>
      <c r="L238" s="1"/>
      <c r="M238" s="1"/>
      <c r="N238" s="1"/>
      <c r="O238" s="1"/>
      <c r="P238" s="3"/>
      <c r="Q238" s="3"/>
      <c r="R238" s="3"/>
      <c r="S238" s="3"/>
      <c r="T238" s="3"/>
      <c r="U238" s="3"/>
      <c r="V238" s="3"/>
      <c r="W238" s="3"/>
    </row>
    <row r="239" spans="1:23" ht="15.75" x14ac:dyDescent="0.25">
      <c r="A239" s="1"/>
      <c r="B239" s="1"/>
      <c r="C239" s="1"/>
      <c r="D239" s="1"/>
      <c r="E239" s="1"/>
      <c r="F239" s="1"/>
      <c r="G239" s="1"/>
      <c r="H239" s="1"/>
      <c r="I239" s="1"/>
      <c r="J239" s="1"/>
      <c r="K239" s="1"/>
      <c r="L239" s="1"/>
      <c r="M239" s="1"/>
      <c r="N239" s="1"/>
      <c r="O239" s="1"/>
      <c r="P239" s="3"/>
      <c r="Q239" s="3"/>
      <c r="R239" s="3"/>
      <c r="S239" s="3"/>
      <c r="T239" s="3"/>
      <c r="U239" s="3"/>
      <c r="V239" s="3"/>
      <c r="W239" s="3"/>
    </row>
    <row r="240" spans="1:23" ht="15.75" x14ac:dyDescent="0.25">
      <c r="A240" s="1"/>
      <c r="B240" s="1"/>
      <c r="C240" s="1"/>
      <c r="D240" s="1"/>
      <c r="E240" s="1"/>
      <c r="F240" s="1"/>
      <c r="G240" s="1"/>
      <c r="H240" s="1"/>
      <c r="I240" s="1"/>
      <c r="J240" s="1"/>
      <c r="K240" s="1"/>
      <c r="L240" s="1"/>
      <c r="M240" s="1"/>
      <c r="N240" s="1"/>
      <c r="O240" s="1"/>
      <c r="P240" s="3"/>
      <c r="Q240" s="3"/>
      <c r="R240" s="3"/>
      <c r="S240" s="3"/>
      <c r="T240" s="3"/>
      <c r="U240" s="3"/>
      <c r="V240" s="3"/>
      <c r="W240" s="3"/>
    </row>
    <row r="241" spans="1:23" ht="15.75" x14ac:dyDescent="0.25">
      <c r="A241" s="1"/>
      <c r="B241" s="1"/>
      <c r="C241" s="1"/>
      <c r="D241" s="1"/>
      <c r="E241" s="1"/>
      <c r="F241" s="1"/>
      <c r="G241" s="1"/>
      <c r="H241" s="1"/>
      <c r="I241" s="1"/>
      <c r="J241" s="1"/>
      <c r="K241" s="1"/>
      <c r="L241" s="1"/>
      <c r="M241" s="1"/>
      <c r="N241" s="1"/>
      <c r="O241" s="1"/>
      <c r="P241" s="3"/>
      <c r="Q241" s="3"/>
      <c r="R241" s="3"/>
      <c r="S241" s="3"/>
      <c r="T241" s="3"/>
      <c r="U241" s="3"/>
      <c r="V241" s="3"/>
      <c r="W241" s="3"/>
    </row>
    <row r="242" spans="1:23" ht="15.75" x14ac:dyDescent="0.25">
      <c r="A242" s="1"/>
      <c r="B242" s="1"/>
      <c r="C242" s="1"/>
      <c r="D242" s="1"/>
      <c r="E242" s="1"/>
      <c r="F242" s="1"/>
      <c r="G242" s="1"/>
      <c r="H242" s="1"/>
      <c r="I242" s="1"/>
      <c r="J242" s="1"/>
      <c r="K242" s="1"/>
      <c r="L242" s="1"/>
      <c r="M242" s="1"/>
      <c r="N242" s="1"/>
      <c r="O242" s="1"/>
      <c r="P242" s="3"/>
      <c r="Q242" s="3"/>
      <c r="R242" s="3"/>
      <c r="S242" s="3"/>
      <c r="T242" s="3"/>
      <c r="U242" s="3"/>
      <c r="V242" s="3"/>
      <c r="W242" s="3"/>
    </row>
    <row r="243" spans="1:23" ht="15.75" x14ac:dyDescent="0.25">
      <c r="A243" s="1"/>
      <c r="B243" s="1"/>
      <c r="C243" s="1"/>
      <c r="D243" s="1"/>
      <c r="E243" s="1"/>
      <c r="F243" s="1"/>
      <c r="G243" s="1"/>
      <c r="H243" s="1"/>
      <c r="I243" s="1"/>
      <c r="J243" s="1"/>
      <c r="K243" s="1"/>
      <c r="L243" s="1"/>
      <c r="M243" s="1"/>
      <c r="N243" s="1"/>
      <c r="O243" s="1"/>
      <c r="P243" s="3"/>
      <c r="Q243" s="3"/>
      <c r="R243" s="3"/>
      <c r="S243" s="3"/>
      <c r="T243" s="3"/>
      <c r="U243" s="3"/>
      <c r="V243" s="3"/>
      <c r="W243" s="3"/>
    </row>
    <row r="244" spans="1:23" ht="15.75" x14ac:dyDescent="0.25">
      <c r="A244" s="1"/>
      <c r="B244" s="1"/>
      <c r="C244" s="1"/>
      <c r="D244" s="1"/>
      <c r="E244" s="1"/>
      <c r="F244" s="1"/>
      <c r="G244" s="1"/>
      <c r="H244" s="1"/>
      <c r="I244" s="1"/>
      <c r="J244" s="1"/>
      <c r="K244" s="1"/>
      <c r="L244" s="1"/>
      <c r="M244" s="1"/>
      <c r="N244" s="1"/>
      <c r="O244" s="1"/>
      <c r="P244" s="3"/>
      <c r="Q244" s="3"/>
      <c r="R244" s="3"/>
      <c r="S244" s="3"/>
      <c r="T244" s="3"/>
      <c r="U244" s="3"/>
      <c r="V244" s="3"/>
      <c r="W244" s="3"/>
    </row>
    <row r="245" spans="1:23" ht="15.75" x14ac:dyDescent="0.25">
      <c r="A245" s="1"/>
      <c r="B245" s="1"/>
      <c r="C245" s="1"/>
      <c r="D245" s="1"/>
      <c r="E245" s="1"/>
      <c r="F245" s="1"/>
      <c r="G245" s="1"/>
      <c r="H245" s="1"/>
      <c r="I245" s="1"/>
      <c r="J245" s="1"/>
      <c r="K245" s="1"/>
      <c r="L245" s="1"/>
      <c r="M245" s="1"/>
      <c r="N245" s="1"/>
      <c r="O245" s="1"/>
      <c r="P245" s="3"/>
      <c r="Q245" s="3"/>
      <c r="R245" s="3"/>
      <c r="S245" s="3"/>
      <c r="T245" s="3"/>
      <c r="U245" s="3"/>
      <c r="V245" s="3"/>
      <c r="W245" s="3"/>
    </row>
    <row r="246" spans="1:23" ht="15.75" x14ac:dyDescent="0.25">
      <c r="A246" s="1"/>
      <c r="B246" s="1"/>
      <c r="C246" s="1"/>
      <c r="D246" s="1"/>
      <c r="E246" s="1"/>
      <c r="F246" s="1"/>
      <c r="G246" s="1"/>
      <c r="H246" s="1"/>
      <c r="I246" s="1"/>
      <c r="J246" s="1"/>
      <c r="K246" s="1"/>
      <c r="L246" s="1"/>
      <c r="M246" s="1"/>
      <c r="N246" s="1"/>
      <c r="O246" s="1"/>
      <c r="P246" s="3"/>
      <c r="Q246" s="3"/>
      <c r="R246" s="3"/>
      <c r="S246" s="3"/>
      <c r="T246" s="3"/>
      <c r="U246" s="3"/>
      <c r="V246" s="3"/>
      <c r="W246" s="3"/>
    </row>
    <row r="247" spans="1:23" ht="15.75" x14ac:dyDescent="0.25">
      <c r="A247" s="1"/>
      <c r="B247" s="1"/>
      <c r="C247" s="1"/>
      <c r="D247" s="1"/>
      <c r="E247" s="1"/>
      <c r="F247" s="1"/>
      <c r="G247" s="1"/>
      <c r="H247" s="1"/>
      <c r="I247" s="1"/>
      <c r="J247" s="1"/>
      <c r="K247" s="1"/>
      <c r="L247" s="1"/>
      <c r="M247" s="1"/>
      <c r="N247" s="1"/>
      <c r="O247" s="1"/>
      <c r="P247" s="3"/>
      <c r="Q247" s="3"/>
      <c r="R247" s="3"/>
      <c r="S247" s="3"/>
      <c r="T247" s="3"/>
      <c r="U247" s="3"/>
      <c r="V247" s="3"/>
      <c r="W247" s="3"/>
    </row>
    <row r="248" spans="1:23" ht="15.75" x14ac:dyDescent="0.25">
      <c r="A248" s="1"/>
      <c r="B248" s="1"/>
      <c r="C248" s="1"/>
      <c r="D248" s="1"/>
      <c r="E248" s="1"/>
      <c r="F248" s="1"/>
      <c r="G248" s="1"/>
      <c r="H248" s="1"/>
      <c r="I248" s="1"/>
      <c r="J248" s="1"/>
      <c r="K248" s="1"/>
      <c r="L248" s="1"/>
      <c r="M248" s="1"/>
      <c r="N248" s="1"/>
      <c r="O248" s="1"/>
      <c r="P248" s="3"/>
      <c r="Q248" s="3"/>
      <c r="R248" s="3"/>
      <c r="S248" s="3"/>
      <c r="T248" s="3"/>
      <c r="U248" s="3"/>
      <c r="V248" s="3"/>
      <c r="W248" s="3"/>
    </row>
    <row r="249" spans="1:23" ht="15.75" x14ac:dyDescent="0.25">
      <c r="A249" s="1"/>
      <c r="B249" s="1"/>
      <c r="C249" s="1"/>
      <c r="D249" s="1"/>
      <c r="E249" s="1"/>
      <c r="F249" s="1"/>
      <c r="G249" s="1"/>
      <c r="H249" s="1"/>
      <c r="I249" s="1"/>
      <c r="J249" s="1"/>
      <c r="K249" s="1"/>
      <c r="L249" s="1"/>
      <c r="M249" s="1"/>
      <c r="N249" s="1"/>
      <c r="O249" s="1"/>
      <c r="P249" s="3"/>
      <c r="Q249" s="3"/>
      <c r="R249" s="3"/>
      <c r="S249" s="3"/>
      <c r="T249" s="3"/>
      <c r="U249" s="3"/>
      <c r="V249" s="3"/>
      <c r="W249" s="3"/>
    </row>
    <row r="250" spans="1:23" ht="15.75" x14ac:dyDescent="0.25">
      <c r="A250" s="1"/>
      <c r="B250" s="1"/>
      <c r="C250" s="1"/>
      <c r="D250" s="1"/>
      <c r="E250" s="1"/>
      <c r="F250" s="1"/>
      <c r="G250" s="1"/>
      <c r="H250" s="1"/>
      <c r="I250" s="1"/>
      <c r="J250" s="1"/>
      <c r="K250" s="1"/>
      <c r="L250" s="1"/>
      <c r="M250" s="1"/>
      <c r="N250" s="1"/>
      <c r="O250" s="1"/>
      <c r="P250" s="3"/>
      <c r="Q250" s="3"/>
      <c r="R250" s="3"/>
      <c r="S250" s="3"/>
      <c r="T250" s="3"/>
      <c r="U250" s="3"/>
      <c r="V250" s="3"/>
      <c r="W250" s="3"/>
    </row>
    <row r="251" spans="1:23" ht="15.75" x14ac:dyDescent="0.25">
      <c r="A251" s="1"/>
      <c r="B251" s="1"/>
      <c r="C251" s="1"/>
      <c r="D251" s="1"/>
      <c r="E251" s="1"/>
      <c r="F251" s="1"/>
      <c r="G251" s="1"/>
      <c r="H251" s="1"/>
      <c r="I251" s="1"/>
      <c r="J251" s="1"/>
      <c r="K251" s="1"/>
      <c r="L251" s="1"/>
      <c r="M251" s="1"/>
      <c r="N251" s="1"/>
      <c r="O251" s="1"/>
      <c r="P251" s="3"/>
      <c r="Q251" s="3"/>
      <c r="R251" s="3"/>
      <c r="S251" s="3"/>
      <c r="T251" s="3"/>
      <c r="U251" s="3"/>
      <c r="V251" s="3"/>
      <c r="W251" s="3"/>
    </row>
    <row r="252" spans="1:23" ht="15.75" x14ac:dyDescent="0.25">
      <c r="A252" s="1"/>
      <c r="B252" s="1"/>
      <c r="C252" s="1"/>
      <c r="D252" s="1"/>
      <c r="E252" s="1"/>
      <c r="F252" s="1"/>
      <c r="G252" s="1"/>
      <c r="H252" s="1"/>
      <c r="I252" s="1"/>
      <c r="J252" s="1"/>
      <c r="K252" s="1"/>
      <c r="L252" s="1"/>
      <c r="M252" s="1"/>
      <c r="N252" s="1"/>
      <c r="O252" s="1"/>
      <c r="P252" s="3"/>
      <c r="Q252" s="3"/>
      <c r="R252" s="3"/>
      <c r="S252" s="3"/>
      <c r="T252" s="3"/>
      <c r="U252" s="3"/>
      <c r="V252" s="3"/>
      <c r="W252" s="3"/>
    </row>
    <row r="253" spans="1:23" ht="15.75" x14ac:dyDescent="0.25">
      <c r="A253" s="1"/>
      <c r="B253" s="1"/>
      <c r="C253" s="1"/>
      <c r="D253" s="1"/>
      <c r="E253" s="1"/>
      <c r="F253" s="1"/>
      <c r="G253" s="1"/>
      <c r="H253" s="1"/>
      <c r="I253" s="1"/>
      <c r="J253" s="1"/>
      <c r="K253" s="1"/>
      <c r="L253" s="1"/>
      <c r="M253" s="1"/>
      <c r="N253" s="1"/>
      <c r="O253" s="1"/>
      <c r="P253" s="3"/>
      <c r="Q253" s="3"/>
      <c r="R253" s="3"/>
      <c r="S253" s="3"/>
      <c r="T253" s="3"/>
      <c r="U253" s="3"/>
      <c r="V253" s="3"/>
      <c r="W253" s="3"/>
    </row>
    <row r="254" spans="1:23" ht="15.75" x14ac:dyDescent="0.25">
      <c r="A254" s="1"/>
      <c r="B254" s="1"/>
      <c r="C254" s="1"/>
      <c r="D254" s="1"/>
      <c r="E254" s="1"/>
      <c r="F254" s="1"/>
      <c r="G254" s="1"/>
      <c r="H254" s="1"/>
      <c r="I254" s="1"/>
      <c r="J254" s="1"/>
      <c r="K254" s="1"/>
      <c r="L254" s="1"/>
      <c r="M254" s="1"/>
      <c r="N254" s="1"/>
      <c r="O254" s="1"/>
      <c r="P254" s="3"/>
      <c r="Q254" s="3"/>
      <c r="R254" s="3"/>
      <c r="S254" s="3"/>
      <c r="T254" s="3"/>
      <c r="U254" s="3"/>
      <c r="V254" s="3"/>
      <c r="W254" s="3"/>
    </row>
    <row r="255" spans="1:23" ht="15.75" x14ac:dyDescent="0.25">
      <c r="A255" s="1"/>
      <c r="B255" s="1"/>
      <c r="C255" s="1"/>
      <c r="D255" s="1"/>
      <c r="E255" s="1"/>
      <c r="F255" s="1"/>
      <c r="G255" s="1"/>
      <c r="H255" s="1"/>
      <c r="I255" s="1"/>
      <c r="J255" s="1"/>
      <c r="K255" s="1"/>
      <c r="L255" s="1"/>
      <c r="M255" s="1"/>
      <c r="N255" s="1"/>
      <c r="O255" s="1"/>
      <c r="P255" s="3"/>
      <c r="Q255" s="3"/>
      <c r="R255" s="3"/>
      <c r="S255" s="3"/>
      <c r="T255" s="3"/>
      <c r="U255" s="3"/>
      <c r="V255" s="3"/>
      <c r="W255" s="3"/>
    </row>
    <row r="256" spans="1:23" ht="15.75" x14ac:dyDescent="0.25">
      <c r="A256" s="1"/>
      <c r="B256" s="1"/>
      <c r="C256" s="1"/>
      <c r="D256" s="1"/>
      <c r="E256" s="1"/>
      <c r="F256" s="1"/>
      <c r="G256" s="1"/>
      <c r="H256" s="1"/>
      <c r="I256" s="1"/>
      <c r="J256" s="1"/>
      <c r="K256" s="1"/>
      <c r="L256" s="1"/>
      <c r="M256" s="1"/>
      <c r="N256" s="1"/>
      <c r="O256" s="1"/>
      <c r="P256" s="3"/>
      <c r="Q256" s="3"/>
      <c r="R256" s="3"/>
      <c r="S256" s="3"/>
      <c r="T256" s="3"/>
      <c r="U256" s="3"/>
      <c r="V256" s="3"/>
      <c r="W256" s="3"/>
    </row>
    <row r="257" spans="1:23" ht="15.75" x14ac:dyDescent="0.25">
      <c r="A257" s="1"/>
      <c r="B257" s="1"/>
      <c r="C257" s="1"/>
      <c r="D257" s="1"/>
      <c r="E257" s="1"/>
      <c r="F257" s="1"/>
      <c r="G257" s="1"/>
      <c r="H257" s="1"/>
      <c r="I257" s="1"/>
      <c r="J257" s="1"/>
      <c r="K257" s="1"/>
      <c r="L257" s="1"/>
      <c r="M257" s="1"/>
      <c r="N257" s="1"/>
      <c r="O257" s="1"/>
      <c r="P257" s="3"/>
      <c r="Q257" s="3"/>
      <c r="R257" s="3"/>
      <c r="S257" s="3"/>
      <c r="T257" s="3"/>
      <c r="U257" s="3"/>
      <c r="V257" s="3"/>
      <c r="W257" s="3"/>
    </row>
    <row r="258" spans="1:23" ht="15.75" x14ac:dyDescent="0.25">
      <c r="A258" s="1"/>
      <c r="B258" s="1"/>
      <c r="C258" s="1"/>
      <c r="D258" s="1"/>
      <c r="E258" s="1"/>
      <c r="F258" s="1"/>
      <c r="G258" s="1"/>
      <c r="H258" s="1"/>
      <c r="I258" s="1"/>
      <c r="J258" s="1"/>
      <c r="K258" s="1"/>
      <c r="L258" s="1"/>
      <c r="M258" s="1"/>
      <c r="N258" s="1"/>
      <c r="O258" s="1"/>
      <c r="P258" s="3"/>
      <c r="Q258" s="3"/>
      <c r="R258" s="3"/>
      <c r="S258" s="3"/>
      <c r="T258" s="3"/>
      <c r="U258" s="3"/>
      <c r="V258" s="3"/>
      <c r="W258" s="3"/>
    </row>
    <row r="259" spans="1:23" ht="15.75" x14ac:dyDescent="0.25">
      <c r="A259" s="1"/>
      <c r="B259" s="1"/>
      <c r="C259" s="1"/>
      <c r="D259" s="1"/>
      <c r="E259" s="1"/>
      <c r="F259" s="1"/>
      <c r="G259" s="1"/>
      <c r="H259" s="1"/>
      <c r="I259" s="1"/>
      <c r="J259" s="1"/>
      <c r="K259" s="1"/>
      <c r="L259" s="1"/>
      <c r="M259" s="1"/>
      <c r="N259" s="1"/>
      <c r="O259" s="1"/>
      <c r="P259" s="3"/>
      <c r="Q259" s="3"/>
      <c r="R259" s="3"/>
      <c r="S259" s="3"/>
      <c r="T259" s="3"/>
      <c r="U259" s="3"/>
      <c r="V259" s="3"/>
      <c r="W259" s="3"/>
    </row>
    <row r="260" spans="1:23" ht="15.75" x14ac:dyDescent="0.25">
      <c r="A260" s="1"/>
      <c r="B260" s="1"/>
      <c r="C260" s="1"/>
      <c r="D260" s="1"/>
      <c r="E260" s="1"/>
      <c r="F260" s="1"/>
      <c r="G260" s="1"/>
      <c r="H260" s="1"/>
      <c r="I260" s="1"/>
      <c r="J260" s="1"/>
      <c r="K260" s="1"/>
      <c r="L260" s="1"/>
      <c r="M260" s="1"/>
      <c r="N260" s="1"/>
      <c r="O260" s="1"/>
      <c r="P260" s="3"/>
      <c r="Q260" s="3"/>
      <c r="R260" s="3"/>
      <c r="S260" s="3"/>
      <c r="T260" s="3"/>
      <c r="U260" s="3"/>
      <c r="V260" s="3"/>
      <c r="W260" s="3"/>
    </row>
    <row r="261" spans="1:23" ht="15.75" x14ac:dyDescent="0.25">
      <c r="A261" s="1"/>
      <c r="B261" s="1"/>
      <c r="C261" s="1"/>
      <c r="D261" s="1"/>
      <c r="E261" s="1"/>
      <c r="F261" s="1"/>
      <c r="G261" s="1"/>
      <c r="H261" s="1"/>
      <c r="I261" s="1"/>
      <c r="J261" s="1"/>
      <c r="K261" s="1"/>
      <c r="L261" s="1"/>
      <c r="M261" s="1"/>
      <c r="N261" s="1"/>
      <c r="O261" s="1"/>
      <c r="P261" s="3"/>
      <c r="Q261" s="3"/>
      <c r="R261" s="3"/>
      <c r="S261" s="3"/>
      <c r="T261" s="3"/>
      <c r="U261" s="3"/>
      <c r="V261" s="3"/>
      <c r="W261" s="3"/>
    </row>
    <row r="262" spans="1:23" ht="15.75" x14ac:dyDescent="0.25">
      <c r="A262" s="1"/>
      <c r="B262" s="1"/>
      <c r="C262" s="1"/>
      <c r="D262" s="1"/>
      <c r="E262" s="1"/>
      <c r="F262" s="1"/>
      <c r="G262" s="1"/>
      <c r="H262" s="1"/>
      <c r="I262" s="1"/>
      <c r="J262" s="1"/>
      <c r="K262" s="1"/>
      <c r="L262" s="1"/>
      <c r="M262" s="1"/>
      <c r="N262" s="1"/>
      <c r="O262" s="1"/>
      <c r="P262" s="3"/>
      <c r="Q262" s="3"/>
      <c r="R262" s="3"/>
      <c r="S262" s="3"/>
      <c r="T262" s="3"/>
      <c r="U262" s="3"/>
      <c r="V262" s="3"/>
      <c r="W262" s="3"/>
    </row>
    <row r="263" spans="1:23" ht="15.75" x14ac:dyDescent="0.25">
      <c r="A263" s="1"/>
      <c r="B263" s="1"/>
      <c r="C263" s="1"/>
      <c r="D263" s="1"/>
      <c r="E263" s="1"/>
      <c r="F263" s="1"/>
      <c r="G263" s="1"/>
      <c r="H263" s="1"/>
      <c r="I263" s="1"/>
      <c r="J263" s="1"/>
      <c r="K263" s="1"/>
      <c r="L263" s="1"/>
      <c r="M263" s="1"/>
      <c r="N263" s="1"/>
      <c r="O263" s="1"/>
      <c r="P263" s="3"/>
      <c r="Q263" s="3"/>
      <c r="R263" s="3"/>
      <c r="S263" s="3"/>
      <c r="T263" s="3"/>
      <c r="U263" s="3"/>
      <c r="V263" s="3"/>
      <c r="W263" s="3"/>
    </row>
    <row r="264" spans="1:23" ht="15.75" x14ac:dyDescent="0.25">
      <c r="A264" s="1"/>
      <c r="B264" s="1"/>
      <c r="C264" s="1"/>
      <c r="D264" s="1"/>
      <c r="E264" s="1"/>
      <c r="F264" s="1"/>
      <c r="G264" s="1"/>
      <c r="H264" s="1"/>
      <c r="I264" s="1"/>
      <c r="J264" s="1"/>
      <c r="K264" s="1"/>
      <c r="L264" s="1"/>
      <c r="M264" s="1"/>
      <c r="N264" s="1"/>
      <c r="O264" s="1"/>
      <c r="P264" s="3"/>
      <c r="Q264" s="3"/>
      <c r="R264" s="3"/>
      <c r="S264" s="3"/>
      <c r="T264" s="3"/>
      <c r="U264" s="3"/>
      <c r="V264" s="3"/>
      <c r="W264" s="3"/>
    </row>
    <row r="265" spans="1:23" ht="15.75" x14ac:dyDescent="0.25">
      <c r="A265" s="1"/>
      <c r="B265" s="1"/>
      <c r="C265" s="1"/>
      <c r="D265" s="1"/>
      <c r="E265" s="1"/>
      <c r="F265" s="1"/>
      <c r="G265" s="1"/>
      <c r="H265" s="1"/>
      <c r="I265" s="1"/>
      <c r="J265" s="1"/>
      <c r="K265" s="1"/>
      <c r="L265" s="1"/>
      <c r="M265" s="1"/>
      <c r="N265" s="1"/>
      <c r="O265" s="1"/>
      <c r="P265" s="3"/>
      <c r="Q265" s="3"/>
      <c r="R265" s="3"/>
      <c r="S265" s="3"/>
      <c r="T265" s="3"/>
      <c r="U265" s="3"/>
      <c r="V265" s="3"/>
      <c r="W265" s="3"/>
    </row>
    <row r="266" spans="1:23" ht="15.75" x14ac:dyDescent="0.25">
      <c r="A266" s="1"/>
      <c r="B266" s="1"/>
      <c r="C266" s="1"/>
      <c r="D266" s="1"/>
      <c r="E266" s="1"/>
      <c r="F266" s="1"/>
      <c r="G266" s="1"/>
      <c r="H266" s="1"/>
      <c r="I266" s="1"/>
      <c r="J266" s="1"/>
      <c r="K266" s="1"/>
      <c r="L266" s="1"/>
      <c r="M266" s="1"/>
      <c r="N266" s="1"/>
      <c r="O266" s="1"/>
      <c r="P266" s="3"/>
      <c r="Q266" s="3"/>
      <c r="R266" s="3"/>
      <c r="S266" s="3"/>
      <c r="T266" s="3"/>
      <c r="U266" s="3"/>
      <c r="V266" s="3"/>
      <c r="W266" s="3"/>
    </row>
    <row r="267" spans="1:23" ht="15.75" x14ac:dyDescent="0.25">
      <c r="A267" s="1"/>
      <c r="B267" s="1"/>
      <c r="C267" s="1"/>
      <c r="D267" s="1"/>
      <c r="E267" s="1"/>
      <c r="F267" s="1"/>
      <c r="G267" s="1"/>
      <c r="H267" s="1"/>
      <c r="I267" s="1"/>
      <c r="J267" s="1"/>
      <c r="K267" s="1"/>
      <c r="L267" s="1"/>
      <c r="M267" s="1"/>
      <c r="N267" s="1"/>
      <c r="O267" s="1"/>
      <c r="P267" s="3"/>
      <c r="Q267" s="3"/>
      <c r="R267" s="3"/>
      <c r="S267" s="3"/>
      <c r="T267" s="3"/>
      <c r="U267" s="3"/>
      <c r="V267" s="3"/>
      <c r="W267" s="3"/>
    </row>
    <row r="268" spans="1:23" ht="15.75" x14ac:dyDescent="0.25">
      <c r="A268" s="1"/>
      <c r="B268" s="1"/>
      <c r="C268" s="1"/>
      <c r="D268" s="1"/>
      <c r="E268" s="1"/>
      <c r="F268" s="1"/>
      <c r="G268" s="1"/>
      <c r="H268" s="1"/>
      <c r="I268" s="1"/>
      <c r="J268" s="1"/>
      <c r="K268" s="1"/>
      <c r="L268" s="1"/>
      <c r="M268" s="1"/>
      <c r="N268" s="1"/>
      <c r="O268" s="1"/>
      <c r="P268" s="3"/>
      <c r="Q268" s="3"/>
      <c r="R268" s="3"/>
      <c r="S268" s="3"/>
      <c r="T268" s="3"/>
      <c r="U268" s="3"/>
      <c r="V268" s="3"/>
      <c r="W268" s="3"/>
    </row>
    <row r="269" spans="1:23" ht="15.75" x14ac:dyDescent="0.25">
      <c r="A269" s="1"/>
      <c r="B269" s="1"/>
      <c r="C269" s="1"/>
      <c r="D269" s="1"/>
      <c r="E269" s="1"/>
      <c r="F269" s="1"/>
      <c r="G269" s="1"/>
      <c r="H269" s="1"/>
      <c r="I269" s="1"/>
      <c r="J269" s="1"/>
      <c r="K269" s="1"/>
      <c r="L269" s="1"/>
      <c r="M269" s="1"/>
      <c r="N269" s="1"/>
      <c r="O269" s="1"/>
      <c r="P269" s="3"/>
      <c r="Q269" s="3"/>
      <c r="R269" s="3"/>
      <c r="S269" s="3"/>
      <c r="T269" s="3"/>
      <c r="U269" s="3"/>
      <c r="V269" s="3"/>
      <c r="W269" s="3"/>
    </row>
    <row r="270" spans="1:23" ht="15.75" x14ac:dyDescent="0.25">
      <c r="A270" s="1"/>
      <c r="B270" s="1"/>
      <c r="C270" s="1"/>
      <c r="D270" s="1"/>
      <c r="E270" s="1"/>
      <c r="F270" s="1"/>
      <c r="G270" s="1"/>
      <c r="H270" s="1"/>
      <c r="I270" s="1"/>
      <c r="J270" s="1"/>
      <c r="K270" s="1"/>
      <c r="L270" s="1"/>
      <c r="M270" s="1"/>
      <c r="N270" s="1"/>
      <c r="O270" s="1"/>
      <c r="P270" s="3"/>
      <c r="Q270" s="3"/>
      <c r="R270" s="3"/>
      <c r="S270" s="3"/>
      <c r="T270" s="3"/>
      <c r="U270" s="3"/>
      <c r="V270" s="3"/>
      <c r="W270" s="3"/>
    </row>
    <row r="271" spans="1:23" ht="15.75" x14ac:dyDescent="0.25">
      <c r="A271" s="1"/>
      <c r="B271" s="1"/>
      <c r="C271" s="1"/>
      <c r="D271" s="1"/>
      <c r="E271" s="1"/>
      <c r="F271" s="1"/>
      <c r="G271" s="1"/>
      <c r="H271" s="1"/>
      <c r="I271" s="1"/>
      <c r="J271" s="1"/>
      <c r="K271" s="1"/>
      <c r="L271" s="1"/>
      <c r="M271" s="1"/>
      <c r="N271" s="1"/>
      <c r="O271" s="1"/>
      <c r="P271" s="3"/>
      <c r="Q271" s="3"/>
      <c r="R271" s="3"/>
      <c r="S271" s="3"/>
      <c r="T271" s="3"/>
      <c r="U271" s="3"/>
      <c r="V271" s="3"/>
      <c r="W271" s="3"/>
    </row>
    <row r="272" spans="1:23" ht="15.75" x14ac:dyDescent="0.25">
      <c r="A272" s="1"/>
      <c r="B272" s="1"/>
      <c r="C272" s="1"/>
      <c r="D272" s="1"/>
      <c r="E272" s="1"/>
      <c r="F272" s="1"/>
      <c r="G272" s="1"/>
      <c r="H272" s="1"/>
      <c r="I272" s="1"/>
      <c r="J272" s="1"/>
      <c r="K272" s="1"/>
      <c r="L272" s="1"/>
      <c r="M272" s="1"/>
      <c r="N272" s="1"/>
      <c r="O272" s="1"/>
      <c r="P272" s="3"/>
      <c r="Q272" s="3"/>
      <c r="R272" s="3"/>
      <c r="S272" s="3"/>
      <c r="T272" s="3"/>
      <c r="U272" s="3"/>
      <c r="V272" s="3"/>
      <c r="W272" s="3"/>
    </row>
    <row r="273" spans="1:23" ht="15.75" x14ac:dyDescent="0.25">
      <c r="A273" s="1"/>
      <c r="B273" s="1"/>
      <c r="C273" s="1"/>
      <c r="D273" s="1"/>
      <c r="E273" s="1"/>
      <c r="F273" s="1"/>
      <c r="G273" s="1"/>
      <c r="H273" s="1"/>
      <c r="I273" s="1"/>
      <c r="J273" s="1"/>
      <c r="K273" s="1"/>
      <c r="L273" s="1"/>
      <c r="M273" s="1"/>
      <c r="N273" s="1"/>
      <c r="O273" s="1"/>
      <c r="P273" s="3"/>
      <c r="Q273" s="3"/>
      <c r="R273" s="3"/>
      <c r="S273" s="3"/>
      <c r="T273" s="3"/>
      <c r="U273" s="3"/>
      <c r="V273" s="3"/>
      <c r="W273" s="3"/>
    </row>
    <row r="274" spans="1:23" ht="15.75" x14ac:dyDescent="0.25">
      <c r="A274" s="1"/>
      <c r="B274" s="1"/>
      <c r="C274" s="1"/>
      <c r="D274" s="1"/>
      <c r="E274" s="1"/>
      <c r="F274" s="1"/>
      <c r="G274" s="1"/>
      <c r="H274" s="1"/>
      <c r="I274" s="1"/>
      <c r="J274" s="1"/>
      <c r="K274" s="1"/>
      <c r="L274" s="1"/>
      <c r="M274" s="1"/>
      <c r="N274" s="1"/>
      <c r="O274" s="1"/>
      <c r="P274" s="3"/>
      <c r="Q274" s="3"/>
      <c r="R274" s="3"/>
      <c r="S274" s="3"/>
      <c r="T274" s="3"/>
      <c r="U274" s="3"/>
      <c r="V274" s="3"/>
      <c r="W274" s="3"/>
    </row>
    <row r="275" spans="1:23" ht="15.75" x14ac:dyDescent="0.25">
      <c r="A275" s="1"/>
      <c r="B275" s="1"/>
      <c r="C275" s="1"/>
      <c r="D275" s="1"/>
      <c r="E275" s="1"/>
      <c r="F275" s="1"/>
      <c r="G275" s="1"/>
      <c r="H275" s="1"/>
      <c r="I275" s="1"/>
      <c r="J275" s="1"/>
      <c r="K275" s="1"/>
      <c r="L275" s="1"/>
      <c r="M275" s="1"/>
      <c r="N275" s="1"/>
      <c r="O275" s="1"/>
      <c r="P275" s="3"/>
      <c r="Q275" s="3"/>
      <c r="R275" s="3"/>
      <c r="S275" s="3"/>
      <c r="T275" s="3"/>
      <c r="U275" s="3"/>
      <c r="V275" s="3"/>
      <c r="W275" s="3"/>
    </row>
    <row r="276" spans="1:23" ht="15.75" x14ac:dyDescent="0.25">
      <c r="A276" s="1"/>
      <c r="B276" s="1"/>
      <c r="C276" s="1"/>
      <c r="D276" s="1"/>
      <c r="E276" s="1"/>
      <c r="F276" s="1"/>
      <c r="G276" s="1"/>
      <c r="H276" s="1"/>
      <c r="I276" s="1"/>
      <c r="J276" s="1"/>
      <c r="K276" s="1"/>
      <c r="L276" s="1"/>
      <c r="M276" s="1"/>
      <c r="N276" s="1"/>
      <c r="O276" s="1"/>
      <c r="P276" s="3"/>
      <c r="Q276" s="3"/>
      <c r="R276" s="3"/>
      <c r="S276" s="3"/>
      <c r="T276" s="3"/>
      <c r="U276" s="3"/>
      <c r="V276" s="3"/>
      <c r="W276" s="3"/>
    </row>
    <row r="277" spans="1:23" ht="15.75" x14ac:dyDescent="0.25">
      <c r="A277" s="1"/>
      <c r="B277" s="1"/>
      <c r="C277" s="1"/>
      <c r="D277" s="1"/>
      <c r="E277" s="1"/>
      <c r="F277" s="1"/>
      <c r="G277" s="1"/>
      <c r="H277" s="1"/>
      <c r="I277" s="1"/>
      <c r="J277" s="1"/>
      <c r="K277" s="1"/>
      <c r="L277" s="1"/>
      <c r="M277" s="1"/>
      <c r="N277" s="1"/>
      <c r="O277" s="1"/>
      <c r="P277" s="3"/>
      <c r="Q277" s="3"/>
      <c r="R277" s="3"/>
      <c r="S277" s="3"/>
      <c r="T277" s="3"/>
      <c r="U277" s="3"/>
      <c r="V277" s="3"/>
      <c r="W277" s="3"/>
    </row>
    <row r="278" spans="1:23" ht="15.75" x14ac:dyDescent="0.25">
      <c r="A278" s="1"/>
      <c r="B278" s="1"/>
      <c r="C278" s="1"/>
      <c r="D278" s="1"/>
      <c r="E278" s="1"/>
      <c r="F278" s="1"/>
      <c r="G278" s="1"/>
      <c r="H278" s="1"/>
      <c r="I278" s="1"/>
      <c r="J278" s="1"/>
      <c r="K278" s="1"/>
      <c r="L278" s="1"/>
      <c r="M278" s="1"/>
      <c r="N278" s="1"/>
      <c r="O278" s="1"/>
      <c r="P278" s="3"/>
      <c r="Q278" s="3"/>
      <c r="R278" s="3"/>
      <c r="S278" s="3"/>
      <c r="T278" s="3"/>
      <c r="U278" s="3"/>
      <c r="V278" s="3"/>
      <c r="W278" s="3"/>
    </row>
    <row r="279" spans="1:23" ht="15.75" x14ac:dyDescent="0.25">
      <c r="A279" s="1"/>
      <c r="B279" s="1"/>
      <c r="C279" s="1"/>
      <c r="D279" s="1"/>
      <c r="E279" s="1"/>
      <c r="F279" s="1"/>
      <c r="G279" s="1"/>
      <c r="H279" s="1"/>
      <c r="I279" s="1"/>
      <c r="J279" s="1"/>
      <c r="K279" s="1"/>
      <c r="L279" s="1"/>
      <c r="M279" s="1"/>
      <c r="N279" s="1"/>
      <c r="O279" s="1"/>
      <c r="P279" s="3"/>
      <c r="Q279" s="3"/>
      <c r="R279" s="3"/>
      <c r="S279" s="3"/>
      <c r="T279" s="3"/>
      <c r="U279" s="3"/>
      <c r="V279" s="3"/>
      <c r="W279" s="3"/>
    </row>
    <row r="280" spans="1:23" ht="15.75" x14ac:dyDescent="0.25">
      <c r="A280" s="1"/>
      <c r="B280" s="1"/>
      <c r="C280" s="1"/>
      <c r="D280" s="1"/>
      <c r="E280" s="1"/>
      <c r="F280" s="1"/>
      <c r="G280" s="1"/>
      <c r="H280" s="1"/>
      <c r="I280" s="1"/>
      <c r="J280" s="1"/>
      <c r="K280" s="1"/>
      <c r="L280" s="1"/>
      <c r="M280" s="1"/>
      <c r="N280" s="1"/>
      <c r="O280" s="1"/>
      <c r="P280" s="3"/>
      <c r="Q280" s="3"/>
      <c r="R280" s="3"/>
      <c r="S280" s="3"/>
      <c r="T280" s="3"/>
      <c r="U280" s="3"/>
      <c r="V280" s="3"/>
      <c r="W280" s="3"/>
    </row>
    <row r="281" spans="1:23" ht="15.75" x14ac:dyDescent="0.25">
      <c r="A281" s="1"/>
      <c r="B281" s="1"/>
      <c r="C281" s="1"/>
      <c r="D281" s="1"/>
      <c r="E281" s="1"/>
      <c r="F281" s="1"/>
      <c r="G281" s="1"/>
      <c r="H281" s="1"/>
      <c r="I281" s="1"/>
      <c r="J281" s="1"/>
      <c r="K281" s="1"/>
      <c r="L281" s="1"/>
      <c r="M281" s="1"/>
      <c r="N281" s="1"/>
      <c r="O281" s="1"/>
      <c r="P281" s="3"/>
      <c r="Q281" s="3"/>
      <c r="R281" s="3"/>
      <c r="S281" s="3"/>
      <c r="T281" s="3"/>
      <c r="U281" s="3"/>
      <c r="V281" s="3"/>
      <c r="W281" s="3"/>
    </row>
    <row r="282" spans="1:23" ht="15.75" x14ac:dyDescent="0.25">
      <c r="A282" s="1"/>
      <c r="B282" s="1"/>
      <c r="C282" s="1"/>
      <c r="D282" s="1"/>
      <c r="E282" s="1"/>
      <c r="F282" s="1"/>
      <c r="G282" s="1"/>
      <c r="H282" s="1"/>
      <c r="I282" s="1"/>
      <c r="J282" s="1"/>
      <c r="K282" s="1"/>
      <c r="L282" s="1"/>
      <c r="M282" s="1"/>
      <c r="N282" s="1"/>
      <c r="O282" s="1"/>
      <c r="P282" s="3"/>
      <c r="Q282" s="3"/>
      <c r="R282" s="3"/>
      <c r="S282" s="3"/>
      <c r="T282" s="3"/>
      <c r="U282" s="3"/>
      <c r="V282" s="3"/>
      <c r="W282" s="3"/>
    </row>
    <row r="283" spans="1:23" ht="15.75" x14ac:dyDescent="0.25">
      <c r="A283" s="1"/>
      <c r="B283" s="1"/>
      <c r="C283" s="1"/>
      <c r="D283" s="1"/>
      <c r="E283" s="1"/>
      <c r="F283" s="1"/>
      <c r="G283" s="1"/>
      <c r="H283" s="1"/>
      <c r="I283" s="1"/>
      <c r="J283" s="1"/>
      <c r="K283" s="1"/>
      <c r="L283" s="1"/>
      <c r="M283" s="1"/>
      <c r="N283" s="1"/>
      <c r="O283" s="1"/>
      <c r="P283" s="3"/>
      <c r="Q283" s="3"/>
      <c r="R283" s="3"/>
      <c r="S283" s="3"/>
      <c r="T283" s="3"/>
      <c r="U283" s="3"/>
      <c r="V283" s="3"/>
      <c r="W283" s="3"/>
    </row>
    <row r="284" spans="1:23" ht="15.75" x14ac:dyDescent="0.25">
      <c r="A284" s="1"/>
      <c r="B284" s="1"/>
      <c r="C284" s="1"/>
      <c r="D284" s="1"/>
      <c r="E284" s="1"/>
      <c r="F284" s="1"/>
      <c r="G284" s="1"/>
      <c r="H284" s="1"/>
      <c r="I284" s="1"/>
      <c r="J284" s="1"/>
      <c r="K284" s="1"/>
      <c r="L284" s="1"/>
      <c r="M284" s="1"/>
      <c r="N284" s="1"/>
      <c r="O284" s="1"/>
      <c r="P284" s="3"/>
      <c r="Q284" s="3"/>
      <c r="R284" s="3"/>
      <c r="S284" s="3"/>
      <c r="T284" s="3"/>
      <c r="U284" s="3"/>
      <c r="V284" s="3"/>
      <c r="W284" s="3"/>
    </row>
    <row r="285" spans="1:23" ht="15.75" x14ac:dyDescent="0.25">
      <c r="A285" s="1"/>
      <c r="B285" s="1"/>
      <c r="C285" s="1"/>
      <c r="D285" s="1"/>
      <c r="E285" s="1"/>
      <c r="F285" s="1"/>
      <c r="G285" s="1"/>
      <c r="H285" s="1"/>
      <c r="I285" s="1"/>
      <c r="J285" s="1"/>
      <c r="K285" s="1"/>
      <c r="L285" s="1"/>
      <c r="M285" s="1"/>
      <c r="N285" s="1"/>
      <c r="O285" s="1"/>
      <c r="P285" s="3"/>
      <c r="Q285" s="3"/>
      <c r="R285" s="3"/>
      <c r="S285" s="3"/>
      <c r="T285" s="3"/>
      <c r="U285" s="3"/>
      <c r="V285" s="3"/>
      <c r="W285" s="3"/>
    </row>
    <row r="286" spans="1:23" ht="15.75" x14ac:dyDescent="0.25">
      <c r="A286" s="1"/>
      <c r="B286" s="1"/>
      <c r="C286" s="1"/>
      <c r="D286" s="1"/>
      <c r="E286" s="1"/>
      <c r="F286" s="1"/>
      <c r="G286" s="1"/>
      <c r="H286" s="1"/>
      <c r="I286" s="1"/>
      <c r="J286" s="1"/>
      <c r="K286" s="1"/>
      <c r="L286" s="1"/>
      <c r="M286" s="1"/>
      <c r="N286" s="1"/>
      <c r="O286" s="1"/>
      <c r="P286" s="3"/>
      <c r="Q286" s="3"/>
      <c r="R286" s="3"/>
      <c r="S286" s="3"/>
      <c r="T286" s="3"/>
      <c r="U286" s="3"/>
      <c r="V286" s="3"/>
      <c r="W286" s="3"/>
    </row>
    <row r="287" spans="1:23" ht="15.75" x14ac:dyDescent="0.25">
      <c r="A287" s="1"/>
      <c r="B287" s="1"/>
      <c r="C287" s="1"/>
      <c r="D287" s="1"/>
      <c r="E287" s="1"/>
      <c r="F287" s="1"/>
      <c r="G287" s="1"/>
      <c r="H287" s="1"/>
      <c r="I287" s="1"/>
      <c r="J287" s="1"/>
      <c r="K287" s="1"/>
      <c r="L287" s="1"/>
      <c r="M287" s="1"/>
      <c r="N287" s="1"/>
      <c r="O287" s="1"/>
      <c r="P287" s="3"/>
      <c r="Q287" s="3"/>
      <c r="R287" s="3"/>
      <c r="S287" s="3"/>
      <c r="T287" s="3"/>
      <c r="U287" s="3"/>
      <c r="V287" s="3"/>
      <c r="W287" s="3"/>
    </row>
    <row r="288" spans="1:23" ht="15.75" x14ac:dyDescent="0.25">
      <c r="A288" s="1"/>
      <c r="B288" s="1"/>
      <c r="C288" s="1"/>
      <c r="D288" s="1"/>
      <c r="E288" s="1"/>
      <c r="F288" s="1"/>
      <c r="G288" s="1"/>
      <c r="H288" s="1"/>
      <c r="I288" s="1"/>
      <c r="J288" s="1"/>
      <c r="K288" s="1"/>
      <c r="L288" s="1"/>
      <c r="M288" s="1"/>
      <c r="N288" s="1"/>
      <c r="O288" s="1"/>
      <c r="P288" s="3"/>
      <c r="Q288" s="3"/>
      <c r="R288" s="3"/>
      <c r="S288" s="3"/>
      <c r="T288" s="3"/>
      <c r="U288" s="3"/>
      <c r="V288" s="3"/>
      <c r="W288" s="3"/>
    </row>
    <row r="289" spans="1:23" ht="15.75" x14ac:dyDescent="0.25">
      <c r="A289" s="1"/>
      <c r="B289" s="1"/>
      <c r="C289" s="1"/>
      <c r="D289" s="1"/>
      <c r="E289" s="1"/>
      <c r="F289" s="1"/>
      <c r="G289" s="1"/>
      <c r="H289" s="1"/>
      <c r="I289" s="1"/>
      <c r="J289" s="1"/>
      <c r="K289" s="1"/>
      <c r="L289" s="1"/>
      <c r="M289" s="1"/>
      <c r="N289" s="1"/>
      <c r="O289" s="1"/>
      <c r="P289" s="3"/>
      <c r="Q289" s="3"/>
      <c r="R289" s="3"/>
      <c r="S289" s="3"/>
      <c r="T289" s="3"/>
      <c r="U289" s="3"/>
      <c r="V289" s="3"/>
      <c r="W289" s="3"/>
    </row>
    <row r="290" spans="1:23" ht="15.75" x14ac:dyDescent="0.25">
      <c r="A290" s="1"/>
      <c r="B290" s="1"/>
      <c r="C290" s="1"/>
      <c r="D290" s="1"/>
      <c r="E290" s="1"/>
      <c r="F290" s="1"/>
      <c r="G290" s="1"/>
      <c r="H290" s="1"/>
      <c r="I290" s="1"/>
      <c r="J290" s="1"/>
      <c r="K290" s="1"/>
      <c r="L290" s="1"/>
      <c r="M290" s="1"/>
      <c r="N290" s="1"/>
      <c r="O290" s="1"/>
      <c r="P290" s="3"/>
      <c r="Q290" s="3"/>
      <c r="R290" s="3"/>
      <c r="S290" s="3"/>
      <c r="T290" s="3"/>
      <c r="U290" s="3"/>
      <c r="V290" s="3"/>
      <c r="W290" s="3"/>
    </row>
    <row r="291" spans="1:23" ht="15.75" x14ac:dyDescent="0.25">
      <c r="A291" s="1"/>
      <c r="B291" s="1"/>
      <c r="C291" s="1"/>
      <c r="D291" s="1"/>
      <c r="E291" s="1"/>
      <c r="F291" s="1"/>
      <c r="G291" s="1"/>
      <c r="H291" s="1"/>
      <c r="I291" s="1"/>
      <c r="J291" s="1"/>
      <c r="K291" s="1"/>
      <c r="L291" s="1"/>
      <c r="M291" s="1"/>
      <c r="N291" s="1"/>
      <c r="O291" s="1"/>
      <c r="P291" s="3"/>
      <c r="Q291" s="3"/>
      <c r="R291" s="3"/>
      <c r="S291" s="3"/>
      <c r="T291" s="3"/>
      <c r="U291" s="3"/>
      <c r="V291" s="3"/>
      <c r="W291" s="3"/>
    </row>
    <row r="292" spans="1:23" ht="15.75" x14ac:dyDescent="0.25">
      <c r="A292" s="1"/>
      <c r="B292" s="1"/>
      <c r="C292" s="1"/>
      <c r="D292" s="1"/>
      <c r="E292" s="1"/>
      <c r="F292" s="1"/>
      <c r="G292" s="1"/>
      <c r="H292" s="1"/>
      <c r="I292" s="1"/>
      <c r="J292" s="1"/>
      <c r="K292" s="1"/>
      <c r="L292" s="1"/>
      <c r="M292" s="1"/>
      <c r="N292" s="1"/>
      <c r="O292" s="1"/>
      <c r="P292" s="3"/>
      <c r="Q292" s="3"/>
      <c r="R292" s="3"/>
      <c r="S292" s="3"/>
      <c r="T292" s="3"/>
      <c r="U292" s="3"/>
      <c r="V292" s="3"/>
      <c r="W292" s="3"/>
    </row>
    <row r="293" spans="1:23" ht="15.75" x14ac:dyDescent="0.25">
      <c r="A293" s="1"/>
      <c r="B293" s="1"/>
      <c r="C293" s="1"/>
      <c r="D293" s="1"/>
      <c r="E293" s="1"/>
      <c r="F293" s="1"/>
      <c r="G293" s="1"/>
      <c r="H293" s="1"/>
      <c r="I293" s="1"/>
      <c r="J293" s="1"/>
      <c r="K293" s="1"/>
      <c r="L293" s="1"/>
      <c r="M293" s="1"/>
      <c r="N293" s="1"/>
      <c r="O293" s="1"/>
      <c r="P293" s="3"/>
      <c r="Q293" s="3"/>
      <c r="R293" s="3"/>
      <c r="S293" s="3"/>
      <c r="T293" s="3"/>
      <c r="U293" s="3"/>
      <c r="V293" s="3"/>
      <c r="W293" s="3"/>
    </row>
    <row r="294" spans="1:23" ht="15.75" x14ac:dyDescent="0.25">
      <c r="A294" s="1"/>
      <c r="B294" s="1"/>
      <c r="C294" s="1"/>
      <c r="D294" s="1"/>
      <c r="E294" s="1"/>
      <c r="F294" s="1"/>
      <c r="G294" s="1"/>
      <c r="H294" s="1"/>
      <c r="I294" s="1"/>
      <c r="J294" s="1"/>
      <c r="K294" s="1"/>
      <c r="L294" s="1"/>
      <c r="M294" s="1"/>
      <c r="N294" s="1"/>
      <c r="O294" s="1"/>
      <c r="P294" s="3"/>
      <c r="Q294" s="3"/>
      <c r="R294" s="3"/>
      <c r="S294" s="3"/>
      <c r="T294" s="3"/>
      <c r="U294" s="3"/>
      <c r="V294" s="3"/>
      <c r="W294" s="3"/>
    </row>
    <row r="295" spans="1:23" ht="15.75" x14ac:dyDescent="0.25">
      <c r="A295" s="1"/>
      <c r="B295" s="1"/>
      <c r="C295" s="1"/>
      <c r="D295" s="1"/>
      <c r="E295" s="1"/>
      <c r="F295" s="1"/>
      <c r="G295" s="1"/>
      <c r="H295" s="1"/>
      <c r="I295" s="1"/>
      <c r="J295" s="1"/>
      <c r="K295" s="1"/>
      <c r="L295" s="1"/>
      <c r="M295" s="1"/>
      <c r="N295" s="1"/>
      <c r="O295" s="1"/>
      <c r="P295" s="3"/>
      <c r="Q295" s="3"/>
      <c r="R295" s="3"/>
      <c r="S295" s="3"/>
      <c r="T295" s="3"/>
      <c r="U295" s="3"/>
      <c r="V295" s="3"/>
      <c r="W295" s="3"/>
    </row>
    <row r="296" spans="1:23" ht="15.75" x14ac:dyDescent="0.25">
      <c r="A296" s="1"/>
      <c r="B296" s="1"/>
      <c r="C296" s="1"/>
      <c r="D296" s="1"/>
      <c r="E296" s="1"/>
      <c r="F296" s="1"/>
      <c r="G296" s="1"/>
      <c r="H296" s="1"/>
      <c r="I296" s="1"/>
      <c r="J296" s="1"/>
      <c r="K296" s="1"/>
      <c r="L296" s="1"/>
      <c r="M296" s="1"/>
      <c r="N296" s="1"/>
      <c r="O296" s="1"/>
      <c r="P296" s="3"/>
      <c r="Q296" s="3"/>
      <c r="R296" s="3"/>
      <c r="S296" s="3"/>
      <c r="T296" s="3"/>
      <c r="U296" s="3"/>
      <c r="V296" s="3"/>
      <c r="W296" s="3"/>
    </row>
    <row r="297" spans="1:23" ht="15.75" x14ac:dyDescent="0.25">
      <c r="A297" s="1"/>
      <c r="B297" s="1"/>
      <c r="C297" s="1"/>
      <c r="D297" s="1"/>
      <c r="E297" s="1"/>
      <c r="F297" s="1"/>
      <c r="G297" s="1"/>
      <c r="H297" s="1"/>
      <c r="I297" s="1"/>
      <c r="J297" s="1"/>
      <c r="K297" s="1"/>
      <c r="L297" s="1"/>
      <c r="M297" s="1"/>
      <c r="N297" s="1"/>
      <c r="O297" s="1"/>
      <c r="P297" s="3"/>
      <c r="Q297" s="3"/>
      <c r="R297" s="3"/>
      <c r="S297" s="3"/>
      <c r="T297" s="3"/>
      <c r="U297" s="3"/>
      <c r="V297" s="3"/>
      <c r="W297" s="3"/>
    </row>
    <row r="298" spans="1:23" ht="15.75" x14ac:dyDescent="0.25">
      <c r="A298" s="1"/>
      <c r="B298" s="1"/>
      <c r="C298" s="1"/>
      <c r="D298" s="1"/>
      <c r="E298" s="1"/>
      <c r="F298" s="1"/>
      <c r="G298" s="1"/>
      <c r="H298" s="1"/>
      <c r="I298" s="1"/>
      <c r="J298" s="1"/>
      <c r="K298" s="1"/>
      <c r="L298" s="1"/>
      <c r="M298" s="1"/>
      <c r="N298" s="1"/>
      <c r="O298" s="1"/>
      <c r="P298" s="3"/>
      <c r="Q298" s="3"/>
      <c r="R298" s="3"/>
      <c r="S298" s="3"/>
      <c r="T298" s="3"/>
      <c r="U298" s="3"/>
      <c r="V298" s="3"/>
      <c r="W298" s="3"/>
    </row>
    <row r="299" spans="1:23" ht="15.75" x14ac:dyDescent="0.25">
      <c r="A299" s="1"/>
      <c r="B299" s="1"/>
      <c r="C299" s="1"/>
      <c r="D299" s="1"/>
      <c r="E299" s="1"/>
      <c r="F299" s="1"/>
      <c r="G299" s="1"/>
      <c r="H299" s="1"/>
      <c r="I299" s="1"/>
      <c r="J299" s="1"/>
      <c r="K299" s="1"/>
      <c r="L299" s="1"/>
      <c r="M299" s="1"/>
      <c r="N299" s="1"/>
      <c r="O299" s="1"/>
      <c r="P299" s="3"/>
      <c r="Q299" s="3"/>
      <c r="R299" s="3"/>
      <c r="S299" s="3"/>
      <c r="T299" s="3"/>
      <c r="U299" s="3"/>
      <c r="V299" s="3"/>
      <c r="W299" s="3"/>
    </row>
    <row r="300" spans="1:23" ht="15.75" x14ac:dyDescent="0.25">
      <c r="A300" s="1"/>
      <c r="B300" s="1"/>
      <c r="C300" s="1"/>
      <c r="D300" s="1"/>
      <c r="E300" s="1"/>
      <c r="F300" s="1"/>
      <c r="G300" s="1"/>
      <c r="H300" s="1"/>
      <c r="I300" s="1"/>
      <c r="J300" s="1"/>
      <c r="K300" s="1"/>
      <c r="L300" s="1"/>
      <c r="M300" s="1"/>
      <c r="N300" s="1"/>
      <c r="O300" s="1"/>
      <c r="P300" s="3"/>
      <c r="Q300" s="3"/>
      <c r="R300" s="3"/>
      <c r="S300" s="3"/>
      <c r="T300" s="3"/>
      <c r="U300" s="3"/>
      <c r="V300" s="3"/>
      <c r="W300" s="3"/>
    </row>
    <row r="301" spans="1:23" ht="15.75" x14ac:dyDescent="0.25">
      <c r="A301" s="1"/>
      <c r="B301" s="1"/>
      <c r="C301" s="1"/>
      <c r="D301" s="1"/>
      <c r="E301" s="1"/>
      <c r="F301" s="1"/>
      <c r="G301" s="1"/>
      <c r="H301" s="1"/>
      <c r="I301" s="1"/>
      <c r="J301" s="1"/>
      <c r="K301" s="1"/>
      <c r="L301" s="1"/>
      <c r="M301" s="1"/>
      <c r="N301" s="1"/>
      <c r="O301" s="1"/>
      <c r="P301" s="3"/>
      <c r="Q301" s="3"/>
      <c r="R301" s="3"/>
      <c r="S301" s="3"/>
      <c r="T301" s="3"/>
      <c r="U301" s="3"/>
      <c r="V301" s="3"/>
      <c r="W301" s="3"/>
    </row>
    <row r="302" spans="1:23" ht="15.75" x14ac:dyDescent="0.25">
      <c r="A302" s="1"/>
      <c r="B302" s="1"/>
      <c r="C302" s="1"/>
      <c r="D302" s="1"/>
      <c r="E302" s="1"/>
      <c r="F302" s="1"/>
      <c r="G302" s="1"/>
      <c r="H302" s="1"/>
      <c r="I302" s="1"/>
      <c r="J302" s="1"/>
      <c r="K302" s="1"/>
      <c r="L302" s="1"/>
      <c r="M302" s="1"/>
      <c r="N302" s="1"/>
      <c r="O302" s="1"/>
      <c r="P302" s="3"/>
      <c r="Q302" s="3"/>
      <c r="R302" s="3"/>
      <c r="S302" s="3"/>
      <c r="T302" s="3"/>
      <c r="U302" s="3"/>
      <c r="V302" s="3"/>
      <c r="W302" s="3"/>
    </row>
    <row r="303" spans="1:23" ht="15.75" x14ac:dyDescent="0.25">
      <c r="A303" s="1"/>
      <c r="B303" s="1"/>
      <c r="C303" s="1"/>
      <c r="D303" s="1"/>
      <c r="E303" s="1"/>
      <c r="F303" s="1"/>
      <c r="G303" s="1"/>
      <c r="H303" s="1"/>
      <c r="I303" s="1"/>
      <c r="J303" s="1"/>
      <c r="K303" s="1"/>
      <c r="L303" s="1"/>
      <c r="M303" s="1"/>
      <c r="N303" s="1"/>
      <c r="O303" s="1"/>
      <c r="P303" s="3"/>
      <c r="Q303" s="3"/>
      <c r="R303" s="3"/>
      <c r="S303" s="3"/>
      <c r="T303" s="3"/>
      <c r="U303" s="3"/>
      <c r="V303" s="3"/>
      <c r="W303" s="3"/>
    </row>
    <row r="304" spans="1:23" ht="15.75" x14ac:dyDescent="0.25">
      <c r="A304" s="1"/>
      <c r="B304" s="1"/>
      <c r="C304" s="1"/>
      <c r="D304" s="1"/>
      <c r="E304" s="1"/>
      <c r="F304" s="1"/>
      <c r="G304" s="1"/>
      <c r="H304" s="1"/>
      <c r="I304" s="1"/>
      <c r="J304" s="1"/>
      <c r="K304" s="1"/>
      <c r="L304" s="1"/>
      <c r="M304" s="1"/>
      <c r="N304" s="1"/>
      <c r="O304" s="1"/>
      <c r="P304" s="3"/>
      <c r="Q304" s="3"/>
      <c r="R304" s="3"/>
      <c r="S304" s="3"/>
      <c r="T304" s="3"/>
      <c r="U304" s="3"/>
      <c r="V304" s="3"/>
      <c r="W304" s="3"/>
    </row>
    <row r="305" spans="1:23" ht="15.75" x14ac:dyDescent="0.25">
      <c r="A305" s="1"/>
      <c r="B305" s="1"/>
      <c r="C305" s="1"/>
      <c r="D305" s="1"/>
      <c r="E305" s="1"/>
      <c r="F305" s="1"/>
      <c r="G305" s="1"/>
      <c r="H305" s="1"/>
      <c r="I305" s="1"/>
      <c r="J305" s="1"/>
      <c r="K305" s="1"/>
      <c r="L305" s="1"/>
      <c r="M305" s="1"/>
      <c r="N305" s="1"/>
      <c r="O305" s="1"/>
      <c r="P305" s="3"/>
      <c r="Q305" s="3"/>
      <c r="R305" s="3"/>
      <c r="S305" s="3"/>
      <c r="T305" s="3"/>
      <c r="U305" s="3"/>
      <c r="V305" s="3"/>
      <c r="W305" s="3"/>
    </row>
    <row r="306" spans="1:23" ht="15.75" x14ac:dyDescent="0.25">
      <c r="A306" s="1"/>
      <c r="B306" s="1"/>
      <c r="C306" s="1"/>
      <c r="D306" s="1"/>
      <c r="E306" s="1"/>
      <c r="F306" s="1"/>
      <c r="G306" s="1"/>
      <c r="H306" s="1"/>
      <c r="I306" s="1"/>
      <c r="J306" s="1"/>
      <c r="K306" s="1"/>
      <c r="L306" s="1"/>
      <c r="M306" s="1"/>
      <c r="N306" s="1"/>
      <c r="O306" s="1"/>
      <c r="P306" s="3"/>
      <c r="Q306" s="3"/>
      <c r="R306" s="3"/>
      <c r="S306" s="3"/>
      <c r="T306" s="3"/>
      <c r="U306" s="3"/>
      <c r="V306" s="3"/>
      <c r="W306" s="3"/>
    </row>
    <row r="307" spans="1:23" ht="15.75" x14ac:dyDescent="0.25">
      <c r="A307" s="1"/>
      <c r="B307" s="1"/>
      <c r="C307" s="1"/>
      <c r="D307" s="1"/>
      <c r="E307" s="1"/>
      <c r="F307" s="1"/>
      <c r="G307" s="1"/>
      <c r="H307" s="1"/>
      <c r="I307" s="1"/>
      <c r="J307" s="1"/>
      <c r="K307" s="1"/>
      <c r="L307" s="1"/>
      <c r="M307" s="1"/>
      <c r="N307" s="1"/>
      <c r="O307" s="1"/>
      <c r="P307" s="3"/>
      <c r="Q307" s="3"/>
      <c r="R307" s="3"/>
      <c r="S307" s="3"/>
      <c r="T307" s="3"/>
      <c r="U307" s="3"/>
      <c r="V307" s="3"/>
      <c r="W307" s="3"/>
    </row>
    <row r="308" spans="1:23" ht="15.75" x14ac:dyDescent="0.25">
      <c r="A308" s="1"/>
      <c r="B308" s="1"/>
      <c r="C308" s="1"/>
      <c r="D308" s="1"/>
      <c r="E308" s="1"/>
      <c r="F308" s="1"/>
      <c r="G308" s="1"/>
      <c r="H308" s="1"/>
      <c r="I308" s="1"/>
      <c r="J308" s="1"/>
      <c r="K308" s="1"/>
      <c r="L308" s="1"/>
      <c r="M308" s="1"/>
      <c r="N308" s="1"/>
      <c r="O308" s="1"/>
      <c r="P308" s="3"/>
      <c r="Q308" s="3"/>
      <c r="R308" s="3"/>
      <c r="S308" s="3"/>
      <c r="T308" s="3"/>
      <c r="U308" s="3"/>
      <c r="V308" s="3"/>
      <c r="W308" s="3"/>
    </row>
    <row r="309" spans="1:23" ht="15.75" x14ac:dyDescent="0.25">
      <c r="A309" s="1"/>
      <c r="B309" s="1"/>
      <c r="C309" s="1"/>
      <c r="D309" s="1"/>
      <c r="E309" s="1"/>
      <c r="F309" s="1"/>
      <c r="G309" s="1"/>
      <c r="H309" s="1"/>
      <c r="I309" s="1"/>
      <c r="J309" s="1"/>
      <c r="K309" s="1"/>
      <c r="L309" s="1"/>
      <c r="M309" s="1"/>
      <c r="N309" s="1"/>
      <c r="O309" s="1"/>
      <c r="P309" s="3"/>
      <c r="Q309" s="3"/>
      <c r="R309" s="3"/>
      <c r="S309" s="3"/>
      <c r="T309" s="3"/>
      <c r="U309" s="3"/>
      <c r="V309" s="3"/>
      <c r="W309" s="3"/>
    </row>
  </sheetData>
  <mergeCells count="120">
    <mergeCell ref="A3:J3"/>
    <mergeCell ref="B48:G48"/>
    <mergeCell ref="H48:J48"/>
    <mergeCell ref="B45:G45"/>
    <mergeCell ref="H45:J45"/>
    <mergeCell ref="B46:G46"/>
    <mergeCell ref="H46:J46"/>
    <mergeCell ref="B47:G47"/>
    <mergeCell ref="H47:J47"/>
    <mergeCell ref="B42:G42"/>
    <mergeCell ref="H42:J42"/>
    <mergeCell ref="B43:G43"/>
    <mergeCell ref="H43:J43"/>
    <mergeCell ref="B44:G44"/>
    <mergeCell ref="H44:J44"/>
    <mergeCell ref="B39:G39"/>
    <mergeCell ref="H39:J39"/>
    <mergeCell ref="B40:G40"/>
    <mergeCell ref="H40:J40"/>
    <mergeCell ref="B41:G41"/>
    <mergeCell ref="H41:J41"/>
    <mergeCell ref="B38:G38"/>
    <mergeCell ref="H38:J38"/>
    <mergeCell ref="A30:B30"/>
    <mergeCell ref="C30:E30"/>
    <mergeCell ref="F30:H30"/>
    <mergeCell ref="I30:J30"/>
    <mergeCell ref="A31:B31"/>
    <mergeCell ref="C31:E31"/>
    <mergeCell ref="F31:H31"/>
    <mergeCell ref="I31:J31"/>
    <mergeCell ref="A32:B32"/>
    <mergeCell ref="C32:E32"/>
    <mergeCell ref="F32:H32"/>
    <mergeCell ref="I32:J32"/>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5:B25"/>
    <mergeCell ref="C25:E25"/>
    <mergeCell ref="F25:H25"/>
    <mergeCell ref="I25:J25"/>
    <mergeCell ref="A22:B22"/>
    <mergeCell ref="C22:E22"/>
    <mergeCell ref="F22:H22"/>
    <mergeCell ref="I22:J22"/>
    <mergeCell ref="A23:B23"/>
    <mergeCell ref="C23:E23"/>
    <mergeCell ref="F23:H23"/>
    <mergeCell ref="I23:J23"/>
    <mergeCell ref="A17:B17"/>
    <mergeCell ref="C17:E17"/>
    <mergeCell ref="F17:H17"/>
    <mergeCell ref="I17:J17"/>
    <mergeCell ref="A20:J20"/>
    <mergeCell ref="A24:B24"/>
    <mergeCell ref="C24:E24"/>
    <mergeCell ref="F24:H24"/>
    <mergeCell ref="I24:J24"/>
    <mergeCell ref="A16:B16"/>
    <mergeCell ref="C16:E16"/>
    <mergeCell ref="F16:H16"/>
    <mergeCell ref="I16:J16"/>
    <mergeCell ref="A13:B13"/>
    <mergeCell ref="C13:E13"/>
    <mergeCell ref="F13:H13"/>
    <mergeCell ref="I13:J13"/>
    <mergeCell ref="A14:B14"/>
    <mergeCell ref="C14:E14"/>
    <mergeCell ref="F14:H14"/>
    <mergeCell ref="I14:J14"/>
    <mergeCell ref="A9:B9"/>
    <mergeCell ref="C9:E9"/>
    <mergeCell ref="F9:H9"/>
    <mergeCell ref="I9:J9"/>
    <mergeCell ref="A10:B10"/>
    <mergeCell ref="C10:E10"/>
    <mergeCell ref="F10:H10"/>
    <mergeCell ref="I10:J10"/>
    <mergeCell ref="A15:B15"/>
    <mergeCell ref="C15:E15"/>
    <mergeCell ref="F15:H15"/>
    <mergeCell ref="I15:J15"/>
    <mergeCell ref="B49:G49"/>
    <mergeCell ref="H49:J49"/>
    <mergeCell ref="A51:J57"/>
    <mergeCell ref="A60:D60"/>
    <mergeCell ref="E60:J60"/>
    <mergeCell ref="A62:D62"/>
    <mergeCell ref="E62:J62"/>
    <mergeCell ref="A4:J5"/>
    <mergeCell ref="A7:B7"/>
    <mergeCell ref="C7:E7"/>
    <mergeCell ref="F7:H7"/>
    <mergeCell ref="I7:J7"/>
    <mergeCell ref="A8:B8"/>
    <mergeCell ref="C8:E8"/>
    <mergeCell ref="F8:H8"/>
    <mergeCell ref="I8:J8"/>
    <mergeCell ref="A11:B11"/>
    <mergeCell ref="C11:E11"/>
    <mergeCell ref="F11:H11"/>
    <mergeCell ref="I11:J11"/>
    <mergeCell ref="A12:B12"/>
    <mergeCell ref="C12:E12"/>
    <mergeCell ref="F12:H12"/>
    <mergeCell ref="I12:J12"/>
  </mergeCells>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'C:\Users\Jurgita\OneDrive\Dokumentai\SANTAROS\2025\TARPTAUTINIS ATVIRAS KONKURSAS\Instrumentų pirkimas VI (10729)\PD DERINIMAS\PD_Instrumentų pirkimas VI (10729)_PRADINIAI\TS_Instrumentai VI (10729)\[1_PD_10729.xlsx]Sheet6'!#REF!</xm:f>
          </x14:formula1>
          <xm:sqref>H39:J49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9"/>
  <sheetViews>
    <sheetView zoomScale="119" zoomScaleNormal="100" workbookViewId="0">
      <selection activeCell="G23" sqref="G23"/>
    </sheetView>
  </sheetViews>
  <sheetFormatPr defaultColWidth="9.140625" defaultRowHeight="15.75" x14ac:dyDescent="0.25"/>
  <cols>
    <col min="1" max="1" width="9.140625" style="36"/>
    <col min="2" max="2" width="5" style="36" customWidth="1"/>
    <col min="3" max="3" width="45" style="36" customWidth="1"/>
    <col min="4" max="4" width="17" style="36" customWidth="1"/>
    <col min="5" max="5" width="5.85546875" style="36" customWidth="1"/>
    <col min="6" max="6" width="5.140625" style="36" customWidth="1"/>
    <col min="7" max="7" width="11.7109375" style="36" customWidth="1"/>
    <col min="8" max="8" width="19.42578125" style="36" customWidth="1"/>
    <col min="9" max="16384" width="9.140625" style="36"/>
  </cols>
  <sheetData>
    <row r="1" spans="1:8" x14ac:dyDescent="0.25">
      <c r="H1" s="37"/>
    </row>
    <row r="2" spans="1:8" ht="18.75" x14ac:dyDescent="0.25">
      <c r="A2" s="142" t="s">
        <v>40</v>
      </c>
      <c r="B2" s="142"/>
      <c r="C2" s="142"/>
      <c r="D2" s="142"/>
      <c r="E2" s="142"/>
      <c r="F2" s="142"/>
      <c r="G2" s="142"/>
      <c r="H2" s="142"/>
    </row>
    <row r="3" spans="1:8" ht="18.75" x14ac:dyDescent="0.3">
      <c r="B3" s="38"/>
      <c r="C3" s="39"/>
      <c r="D3" s="39"/>
      <c r="E3" s="39"/>
      <c r="F3" s="39"/>
    </row>
    <row r="4" spans="1:8" x14ac:dyDescent="0.25">
      <c r="B4" s="143" t="s">
        <v>41</v>
      </c>
      <c r="C4" s="143"/>
      <c r="D4" s="143"/>
      <c r="E4" s="143"/>
      <c r="F4" s="143"/>
      <c r="G4" s="143"/>
      <c r="H4" s="143"/>
    </row>
    <row r="5" spans="1:8" ht="15.95" customHeight="1" x14ac:dyDescent="0.25">
      <c r="B5" s="143" t="s">
        <v>42</v>
      </c>
      <c r="C5" s="143"/>
      <c r="D5" s="143"/>
      <c r="E5" s="143"/>
      <c r="F5" s="143"/>
      <c r="G5" s="143"/>
      <c r="H5" s="143"/>
    </row>
    <row r="6" spans="1:8" x14ac:dyDescent="0.25">
      <c r="B6" s="143"/>
      <c r="C6" s="143"/>
      <c r="D6" s="143"/>
      <c r="E6" s="143"/>
      <c r="F6" s="143"/>
      <c r="G6" s="143"/>
      <c r="H6" s="143"/>
    </row>
    <row r="8" spans="1:8" x14ac:dyDescent="0.25">
      <c r="B8" s="36" t="s">
        <v>43</v>
      </c>
    </row>
    <row r="9" spans="1:8" x14ac:dyDescent="0.25">
      <c r="C9" s="40" t="s">
        <v>84</v>
      </c>
      <c r="D9" s="41">
        <v>98</v>
      </c>
    </row>
    <row r="10" spans="1:8" x14ac:dyDescent="0.25">
      <c r="C10" s="40" t="s">
        <v>75</v>
      </c>
      <c r="D10" s="41">
        <v>2</v>
      </c>
    </row>
    <row r="12" spans="1:8" x14ac:dyDescent="0.25">
      <c r="B12" s="36" t="s">
        <v>44</v>
      </c>
    </row>
    <row r="13" spans="1:8" ht="16.5" thickBot="1" x14ac:dyDescent="0.3"/>
    <row r="14" spans="1:8" ht="49.5" customHeight="1" thickBot="1" x14ac:dyDescent="0.3">
      <c r="B14" s="144" t="s">
        <v>45</v>
      </c>
      <c r="C14" s="145"/>
      <c r="D14" s="145"/>
      <c r="E14" s="145"/>
      <c r="F14" s="146"/>
      <c r="G14" s="144" t="s">
        <v>46</v>
      </c>
      <c r="H14" s="146"/>
    </row>
    <row r="15" spans="1:8" ht="16.5" thickBot="1" x14ac:dyDescent="0.3">
      <c r="B15" s="147" t="s">
        <v>85</v>
      </c>
      <c r="C15" s="148"/>
      <c r="D15" s="148"/>
      <c r="E15" s="148"/>
      <c r="F15" s="149"/>
      <c r="G15" s="42" t="s">
        <v>47</v>
      </c>
      <c r="H15" s="43">
        <f>D9</f>
        <v>98</v>
      </c>
    </row>
    <row r="16" spans="1:8" ht="16.5" thickBot="1" x14ac:dyDescent="0.3">
      <c r="B16" s="147" t="s">
        <v>76</v>
      </c>
      <c r="C16" s="148"/>
      <c r="D16" s="148"/>
      <c r="E16" s="148"/>
      <c r="F16" s="149"/>
      <c r="G16" s="42" t="s">
        <v>48</v>
      </c>
      <c r="H16" s="43">
        <f>D10</f>
        <v>2</v>
      </c>
    </row>
    <row r="17" spans="2:8" ht="16.5" customHeight="1" thickBot="1" x14ac:dyDescent="0.3">
      <c r="B17" s="44" t="s">
        <v>8</v>
      </c>
      <c r="C17" s="45" t="s">
        <v>22</v>
      </c>
      <c r="D17" s="45" t="s">
        <v>49</v>
      </c>
      <c r="E17" s="150" t="s">
        <v>50</v>
      </c>
      <c r="F17" s="151"/>
      <c r="G17" s="145"/>
      <c r="H17" s="146"/>
    </row>
    <row r="18" spans="2:8" ht="48" customHeight="1" thickBot="1" x14ac:dyDescent="0.3">
      <c r="B18" s="47" t="s">
        <v>53</v>
      </c>
      <c r="C18" s="48" t="s">
        <v>71</v>
      </c>
      <c r="D18" s="49" t="s">
        <v>51</v>
      </c>
      <c r="E18" s="46" t="s">
        <v>54</v>
      </c>
      <c r="F18" s="50">
        <v>1</v>
      </c>
      <c r="G18" s="152" t="s">
        <v>52</v>
      </c>
      <c r="H18" s="153"/>
    </row>
    <row r="19" spans="2:8" x14ac:dyDescent="0.25">
      <c r="B19" s="51"/>
      <c r="C19" s="52"/>
      <c r="D19" s="51"/>
      <c r="E19" s="53"/>
      <c r="F19" s="54"/>
      <c r="G19" s="51"/>
      <c r="H19" s="51"/>
    </row>
    <row r="20" spans="2:8" ht="33.75" customHeight="1" x14ac:dyDescent="0.25">
      <c r="B20" s="154" t="s">
        <v>55</v>
      </c>
      <c r="C20" s="154"/>
      <c r="D20" s="154"/>
      <c r="E20" s="154"/>
      <c r="F20" s="154"/>
      <c r="G20" s="154"/>
      <c r="H20" s="154"/>
    </row>
    <row r="22" spans="2:8" ht="31.5" customHeight="1" x14ac:dyDescent="0.25">
      <c r="B22" s="154" t="s">
        <v>72</v>
      </c>
      <c r="C22" s="154"/>
      <c r="D22" s="154"/>
      <c r="E22" s="154"/>
      <c r="F22" s="154"/>
      <c r="G22" s="154"/>
      <c r="H22" s="154"/>
    </row>
    <row r="23" spans="2:8" x14ac:dyDescent="0.25">
      <c r="D23" s="55" t="s">
        <v>74</v>
      </c>
    </row>
    <row r="25" spans="2:8" ht="31.5" customHeight="1" x14ac:dyDescent="0.25">
      <c r="B25" s="154" t="s">
        <v>62</v>
      </c>
      <c r="C25" s="154"/>
      <c r="D25" s="154"/>
      <c r="E25" s="154"/>
      <c r="F25" s="154"/>
      <c r="G25" s="154"/>
      <c r="H25" s="154"/>
    </row>
    <row r="30" spans="2:8" x14ac:dyDescent="0.25">
      <c r="B30" s="99" t="s">
        <v>73</v>
      </c>
      <c r="C30" s="99"/>
      <c r="D30" s="99"/>
      <c r="E30" s="99"/>
      <c r="F30" s="99"/>
      <c r="G30" s="99"/>
      <c r="H30" s="99"/>
    </row>
    <row r="31" spans="2:8" x14ac:dyDescent="0.25">
      <c r="B31" s="99"/>
      <c r="C31" s="99"/>
      <c r="D31" s="99"/>
      <c r="E31" s="99"/>
      <c r="F31" s="99"/>
      <c r="G31" s="99"/>
      <c r="H31" s="99"/>
    </row>
    <row r="32" spans="2:8" x14ac:dyDescent="0.25">
      <c r="B32" s="156" t="s">
        <v>56</v>
      </c>
      <c r="C32" s="156"/>
      <c r="D32" s="156"/>
      <c r="E32" s="156"/>
      <c r="F32" s="156"/>
      <c r="G32" s="156"/>
      <c r="H32" s="156"/>
    </row>
    <row r="33" spans="1:8" x14ac:dyDescent="0.25">
      <c r="B33" s="157" t="s">
        <v>57</v>
      </c>
      <c r="C33" s="157"/>
      <c r="D33" s="157"/>
      <c r="E33" s="157"/>
      <c r="F33" s="157"/>
      <c r="G33" s="157"/>
      <c r="H33" s="157"/>
    </row>
    <row r="34" spans="1:8" x14ac:dyDescent="0.25">
      <c r="B34" s="158" t="s">
        <v>58</v>
      </c>
      <c r="C34" s="158"/>
      <c r="D34" s="158"/>
      <c r="E34" s="158"/>
      <c r="F34" s="158"/>
      <c r="G34" s="158"/>
      <c r="H34" s="158"/>
    </row>
    <row r="36" spans="1:8" x14ac:dyDescent="0.25">
      <c r="A36" s="56" t="s">
        <v>63</v>
      </c>
      <c r="B36" s="155" t="s">
        <v>59</v>
      </c>
      <c r="C36" s="155"/>
      <c r="D36" s="155"/>
      <c r="E36" s="155"/>
      <c r="F36" s="155"/>
      <c r="G36" s="155"/>
      <c r="H36" s="155"/>
    </row>
    <row r="37" spans="1:8" x14ac:dyDescent="0.25">
      <c r="B37" s="155"/>
      <c r="C37" s="155"/>
      <c r="D37" s="155"/>
      <c r="E37" s="155"/>
      <c r="F37" s="155"/>
      <c r="G37" s="155"/>
      <c r="H37" s="155"/>
    </row>
    <row r="38" spans="1:8" x14ac:dyDescent="0.25">
      <c r="B38" s="155"/>
      <c r="C38" s="155"/>
      <c r="D38" s="155"/>
      <c r="E38" s="155"/>
      <c r="F38" s="155"/>
      <c r="G38" s="155"/>
      <c r="H38" s="155"/>
    </row>
    <row r="39" spans="1:8" x14ac:dyDescent="0.25">
      <c r="B39" s="155"/>
      <c r="C39" s="155"/>
      <c r="D39" s="155"/>
      <c r="E39" s="155"/>
      <c r="F39" s="155"/>
      <c r="G39" s="155"/>
      <c r="H39" s="155"/>
    </row>
    <row r="40" spans="1:8" x14ac:dyDescent="0.25">
      <c r="B40" s="155"/>
      <c r="C40" s="155"/>
      <c r="D40" s="155"/>
      <c r="E40" s="155"/>
      <c r="F40" s="155"/>
      <c r="G40" s="155"/>
      <c r="H40" s="155"/>
    </row>
    <row r="41" spans="1:8" x14ac:dyDescent="0.25">
      <c r="B41" s="155"/>
      <c r="C41" s="155"/>
      <c r="D41" s="155"/>
      <c r="E41" s="155"/>
      <c r="F41" s="155"/>
      <c r="G41" s="155"/>
      <c r="H41" s="155"/>
    </row>
    <row r="42" spans="1:8" x14ac:dyDescent="0.25">
      <c r="B42" s="155"/>
      <c r="C42" s="155"/>
      <c r="D42" s="155"/>
      <c r="E42" s="155"/>
      <c r="F42" s="155"/>
      <c r="G42" s="155"/>
      <c r="H42" s="155"/>
    </row>
    <row r="43" spans="1:8" x14ac:dyDescent="0.25">
      <c r="B43" s="155"/>
      <c r="C43" s="155"/>
      <c r="D43" s="155"/>
      <c r="E43" s="155"/>
      <c r="F43" s="155"/>
      <c r="G43" s="155"/>
      <c r="H43" s="155"/>
    </row>
    <row r="44" spans="1:8" x14ac:dyDescent="0.25">
      <c r="B44" s="155"/>
      <c r="C44" s="155"/>
      <c r="D44" s="155"/>
      <c r="E44" s="155"/>
      <c r="F44" s="155"/>
      <c r="G44" s="155"/>
      <c r="H44" s="155"/>
    </row>
    <row r="45" spans="1:8" x14ac:dyDescent="0.25">
      <c r="B45" s="155"/>
      <c r="C45" s="155"/>
      <c r="D45" s="155"/>
      <c r="E45" s="155"/>
      <c r="F45" s="155"/>
      <c r="G45" s="155"/>
      <c r="H45" s="155"/>
    </row>
    <row r="46" spans="1:8" x14ac:dyDescent="0.25">
      <c r="B46" s="155"/>
      <c r="C46" s="155"/>
      <c r="D46" s="155"/>
      <c r="E46" s="155"/>
      <c r="F46" s="155"/>
      <c r="G46" s="155"/>
      <c r="H46" s="155"/>
    </row>
    <row r="47" spans="1:8" x14ac:dyDescent="0.25">
      <c r="B47" s="155"/>
      <c r="C47" s="155"/>
      <c r="D47" s="155"/>
      <c r="E47" s="155"/>
      <c r="F47" s="155"/>
      <c r="G47" s="155"/>
      <c r="H47" s="155"/>
    </row>
    <row r="48" spans="1:8" x14ac:dyDescent="0.25">
      <c r="B48" s="155"/>
      <c r="C48" s="155"/>
      <c r="D48" s="155"/>
      <c r="E48" s="155"/>
      <c r="F48" s="155"/>
      <c r="G48" s="155"/>
      <c r="H48" s="155"/>
    </row>
    <row r="49" spans="2:8" x14ac:dyDescent="0.25">
      <c r="B49" s="155"/>
      <c r="C49" s="155"/>
      <c r="D49" s="155"/>
      <c r="E49" s="155"/>
      <c r="F49" s="155"/>
      <c r="G49" s="155"/>
      <c r="H49" s="155"/>
    </row>
    <row r="50" spans="2:8" x14ac:dyDescent="0.25">
      <c r="B50" s="155"/>
      <c r="C50" s="155"/>
      <c r="D50" s="155"/>
      <c r="E50" s="155"/>
      <c r="F50" s="155"/>
      <c r="G50" s="155"/>
      <c r="H50" s="155"/>
    </row>
    <row r="51" spans="2:8" x14ac:dyDescent="0.25">
      <c r="B51" s="155"/>
      <c r="C51" s="155"/>
      <c r="D51" s="155"/>
      <c r="E51" s="155"/>
      <c r="F51" s="155"/>
      <c r="G51" s="155"/>
      <c r="H51" s="155"/>
    </row>
    <row r="52" spans="2:8" x14ac:dyDescent="0.25">
      <c r="B52" s="155"/>
      <c r="C52" s="155"/>
      <c r="D52" s="155"/>
      <c r="E52" s="155"/>
      <c r="F52" s="155"/>
      <c r="G52" s="155"/>
      <c r="H52" s="155"/>
    </row>
    <row r="53" spans="2:8" x14ac:dyDescent="0.25">
      <c r="B53" s="155"/>
      <c r="C53" s="155"/>
      <c r="D53" s="155"/>
      <c r="E53" s="155"/>
      <c r="F53" s="155"/>
      <c r="G53" s="155"/>
      <c r="H53" s="155"/>
    </row>
    <row r="54" spans="2:8" x14ac:dyDescent="0.25">
      <c r="B54" s="155"/>
      <c r="C54" s="155"/>
      <c r="D54" s="155"/>
      <c r="E54" s="155"/>
      <c r="F54" s="155"/>
      <c r="G54" s="155"/>
      <c r="H54" s="155"/>
    </row>
    <row r="55" spans="2:8" x14ac:dyDescent="0.25">
      <c r="B55" s="155"/>
      <c r="C55" s="155"/>
      <c r="D55" s="155"/>
      <c r="E55" s="155"/>
      <c r="F55" s="155"/>
      <c r="G55" s="155"/>
      <c r="H55" s="155"/>
    </row>
    <row r="56" spans="2:8" x14ac:dyDescent="0.25">
      <c r="B56" s="155"/>
      <c r="C56" s="155"/>
      <c r="D56" s="155"/>
      <c r="E56" s="155"/>
      <c r="F56" s="155"/>
      <c r="G56" s="155"/>
      <c r="H56" s="155"/>
    </row>
    <row r="57" spans="2:8" x14ac:dyDescent="0.25">
      <c r="B57" s="155"/>
      <c r="C57" s="155"/>
      <c r="D57" s="155"/>
      <c r="E57" s="155"/>
      <c r="F57" s="155"/>
      <c r="G57" s="155"/>
      <c r="H57" s="155"/>
    </row>
    <row r="58" spans="2:8" x14ac:dyDescent="0.25">
      <c r="B58" s="155"/>
      <c r="C58" s="155"/>
      <c r="D58" s="155"/>
      <c r="E58" s="155"/>
      <c r="F58" s="155"/>
      <c r="G58" s="155"/>
      <c r="H58" s="155"/>
    </row>
    <row r="59" spans="2:8" x14ac:dyDescent="0.25">
      <c r="B59" s="155"/>
      <c r="C59" s="155"/>
      <c r="D59" s="155"/>
      <c r="E59" s="155"/>
      <c r="F59" s="155"/>
      <c r="G59" s="155"/>
      <c r="H59" s="155"/>
    </row>
  </sheetData>
  <mergeCells count="17">
    <mergeCell ref="B22:H22"/>
    <mergeCell ref="B25:H25"/>
    <mergeCell ref="B36:H59"/>
    <mergeCell ref="B30:H31"/>
    <mergeCell ref="B32:H32"/>
    <mergeCell ref="B33:H33"/>
    <mergeCell ref="B34:H34"/>
    <mergeCell ref="B15:F15"/>
    <mergeCell ref="B16:F16"/>
    <mergeCell ref="E17:H17"/>
    <mergeCell ref="G18:H18"/>
    <mergeCell ref="B20:H20"/>
    <mergeCell ref="A2:H2"/>
    <mergeCell ref="B4:H4"/>
    <mergeCell ref="B5:H6"/>
    <mergeCell ref="B14:F14"/>
    <mergeCell ref="G14:H14"/>
  </mergeCells>
  <dataValidations count="2">
    <dataValidation allowBlank="1" sqref="C19 C18"/>
    <dataValidation allowBlank="1" prompt="Pasirinkti parametro vertę: yra / nėra" sqref="G19:H19 G18:H18"/>
  </dataValidations>
  <pageMargins left="0.7" right="0.7" top="0.75" bottom="0.75" header="0.3" footer="0.3"/>
  <pageSetup paperSize="9" scale="8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25</v>
      </c>
    </row>
    <row r="2" spans="1:1" x14ac:dyDescent="0.25">
      <c r="A2" s="2" t="s">
        <v>26</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Pasiūlymas</vt:lpstr>
      <vt:lpstr>Specialieji reikalavimai</vt:lpstr>
      <vt:lpstr>TS</vt:lpstr>
      <vt:lpstr>Subtiekėjai ir priedai</vt:lpstr>
      <vt:lpstr>EN Vertinimo tvarka</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2025-11-23T21:05:49Z</dcterms:created>
  <dcterms:modified xsi:type="dcterms:W3CDTF">2025-12-15T14:10:32Z</dcterms:modified>
  <cp:category/>
</cp:coreProperties>
</file>