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C:\Users\kristina.kairyte\Desktop\Pirkimai\(PU-1437225) Apšvietimo įrenginiai ir šviestuvai\Pirkimo dokumentai\"/>
    </mc:Choice>
  </mc:AlternateContent>
  <xr:revisionPtr revIDLastSave="0" documentId="13_ncr:1_{C9EFEA1E-F0F6-48CA-9915-F324A22513A3}" xr6:coauthVersionLast="47" xr6:coauthVersionMax="47" xr10:uidLastSave="{00000000-0000-0000-0000-000000000000}"/>
  <bookViews>
    <workbookView xWindow="-108" yWindow="-108" windowWidth="23256" windowHeight="12456" xr2:uid="{4FA47095-F675-49FA-A697-363A22061671}"/>
  </bookViews>
  <sheets>
    <sheet name="Lapas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24" i="1" l="1"/>
  <c r="G35" i="1"/>
  <c r="G34" i="1"/>
  <c r="G32" i="1"/>
  <c r="G31" i="1"/>
  <c r="G30" i="1"/>
  <c r="G29" i="1"/>
  <c r="G28" i="1"/>
  <c r="G27" i="1"/>
  <c r="G26" i="1"/>
  <c r="G23" i="1"/>
  <c r="G22" i="1"/>
  <c r="G21" i="1"/>
  <c r="G20" i="1"/>
  <c r="G19" i="1"/>
  <c r="G18" i="1"/>
  <c r="G16" i="1"/>
  <c r="G15" i="1"/>
  <c r="G14" i="1"/>
  <c r="G13" i="1"/>
  <c r="G12" i="1"/>
  <c r="G11" i="1"/>
  <c r="G9" i="1"/>
  <c r="G8" i="1"/>
  <c r="G36" i="1" l="1"/>
</calcChain>
</file>

<file path=xl/sharedStrings.xml><?xml version="1.0" encoding="utf-8"?>
<sst xmlns="http://schemas.openxmlformats.org/spreadsheetml/2006/main" count="93" uniqueCount="53">
  <si>
    <t>Techninės specifikacijos priedas Nr. 1</t>
  </si>
  <si>
    <t>Prekių sąrašas</t>
  </si>
  <si>
    <t>Mato vnt.</t>
  </si>
  <si>
    <t>Preliminarus kiekis*</t>
  </si>
  <si>
    <t xml:space="preserve">1 mato vnt. kaina EUR be PVM  </t>
  </si>
  <si>
    <t>I.</t>
  </si>
  <si>
    <t>Gatvės šviestuvai</t>
  </si>
  <si>
    <t>1.</t>
  </si>
  <si>
    <t>vnt.</t>
  </si>
  <si>
    <t>2.</t>
  </si>
  <si>
    <t>Šviestuvas LED 50-60 W,  ne mažiau IP 65,  Spalvinė temp. ne mažiau 4000K, ne mažiau 100 lm/W, korpusas aliuminis, tarnavimo laikas ne mažiau 50000 val.</t>
  </si>
  <si>
    <t>II.</t>
  </si>
  <si>
    <t xml:space="preserve">Prožektoriai </t>
  </si>
  <si>
    <t>Prožektorius LED 20W, ne mažiau IP65 (IK08). Spalvinė temp. ne mažiau 4000K. Simetrinis arba asimetrinis. Korpusas aliuminis. Tarnavimo laikas ne mažiau 30000 val.</t>
  </si>
  <si>
    <t>Prožektorius LED 30W, ne mažiau IP65, ne mažiau IK08. Spalvinė temp.  ne mažiau  4000K. Simetrinis arba asimetrinis. Korpusas aliuminis. Tarnavimo laikas ne mažiau 40000 val.</t>
  </si>
  <si>
    <t>3.</t>
  </si>
  <si>
    <t>Prožektorius LED 40-50W, ne mažiau IP65, ne mažiau IK08. Spalvinė temp.  ne mažiau 4000K, ne mažiau 100 lm/W, Simetrinis arba asimetrinis. Korpusas aliuminis. Tarnavimo laikas ne mažiau 40000 val.</t>
  </si>
  <si>
    <t>4.</t>
  </si>
  <si>
    <t>Prožektorius LED 90-100W, ne mažiau IP65, ne mažiau IK08. Spalvinė temp.  ne mažiau 4000K, ne mažiau 100 lm/W, Simetrinis arba asimetrinis. Korpusas aliuminis. Tarnavimo laikas ne mažiau 40000 val.</t>
  </si>
  <si>
    <t>5.</t>
  </si>
  <si>
    <t>Prožektorius tvirtinamas ant galvos, ne mažiau trijų šviesos intensyvumo lygių reguliavimas, reguliuojama galvos juosta, galingumas nuo 1 iki 3 W, prožektoriaus maitinimas - baterijomis arba įkraunamas iš elektros tinklo</t>
  </si>
  <si>
    <t>6.</t>
  </si>
  <si>
    <t>III.</t>
  </si>
  <si>
    <t xml:space="preserve">Lempos </t>
  </si>
  <si>
    <t>IV.</t>
  </si>
  <si>
    <t xml:space="preserve">Šviestuvai </t>
  </si>
  <si>
    <t xml:space="preserve">Šviestuvas iki 40W lempai, E27 lizdu, 230V, ne mažiau IP44 </t>
  </si>
  <si>
    <t>Šviestuvas iki 40W lempai, E27 lizdu, 230V, ne mažiau IP65</t>
  </si>
  <si>
    <t>7.</t>
  </si>
  <si>
    <t>V.</t>
  </si>
  <si>
    <t>Lempų paleidimo įranga</t>
  </si>
  <si>
    <t>Judesio daviklis, suveikimo užlaikymas 3 sek.,   prieblandos lygis 3-2000 lx, darbinė temperatūra nuo -20° C, detekcijos laukas iki 20m, 360°, ne mažiau IP44, 230V AC</t>
  </si>
  <si>
    <t xml:space="preserve">Foto relė su davikliu,0-200lux, 16A,  230V AC, ne mažiau IP20/IP54 (sensorius), iki 1500W </t>
  </si>
  <si>
    <t>Palyginamoji pasiūlymo kaina Eur be PVM:</t>
  </si>
  <si>
    <t>* Pirkėjas neįsipareigoja įsigyti nurodyto kiekio. Nurodytas prekių kiekis yra orientacinis ir skirtas pasiūlymams palyginti. Prekės bus perkamos pagal Pirkėjo poreikį ir pagal Tiekėjo pasiūlyme nurodytas prekių kainas ar nuolaidas neviršijant bendros maksimalios Sutarties vertės 30000 EUR be PVM.</t>
  </si>
  <si>
    <r>
      <t xml:space="preserve">Lempa LED ne daugiau 7W, E14, spalvinė temp.  ne mažiau </t>
    </r>
    <r>
      <rPr>
        <sz val="12"/>
        <color theme="1"/>
        <rFont val="Times New Roman"/>
        <family val="1"/>
        <charset val="186"/>
      </rPr>
      <t>4000K</t>
    </r>
    <r>
      <rPr>
        <sz val="12"/>
        <rFont val="Times New Roman"/>
        <family val="1"/>
        <charset val="186"/>
      </rPr>
      <t>, šviesos srautas ne mažiau 8</t>
    </r>
    <r>
      <rPr>
        <sz val="12"/>
        <color theme="1"/>
        <rFont val="Times New Roman"/>
        <family val="1"/>
        <charset val="186"/>
      </rPr>
      <t>00Lm.</t>
    </r>
    <r>
      <rPr>
        <sz val="12"/>
        <rFont val="Times New Roman"/>
        <family val="1"/>
        <charset val="186"/>
      </rPr>
      <t xml:space="preserve"> Tarnavimo laikas ne mažiau 20000 val.</t>
    </r>
  </si>
  <si>
    <t>Lempa LED ne daugiau 15W, E27, spalvinė temp  ne mažiau 4000K, šviesos srautas ne mažiau 1320 Lm. Tarnavimo laikas ne mažiau 20000 val.</t>
  </si>
  <si>
    <t>Lempa LED ne daugiau 10W, E27, spalvinė temp.  ne mažiau 4000K, šviesos srautas ne mažiau 800 Lm. Tarnavimo laikas ne mažiau 20000 val.</t>
  </si>
  <si>
    <t>Pakraunamas nešiojamas rankinis LED žibintuvelis, atsparus smūgiams ir sunkioms sąlygoms, ne mažiau 500 Lm</t>
  </si>
  <si>
    <t>Šviestuvas LED 30-45 W,  ne mažiau IP 65,  Spalvinė temp. ne mažiau 4000K, ne mažiau 100 lm/W, korpusas aliuminis, tarnavimo laikas ne mažiau 50000 val.</t>
  </si>
  <si>
    <t xml:space="preserve">Šviestuvas LED, 30-36W, IP20, 230V, įleidžiamas,  ne mažiau 120 Lm/W, 4000K,595x595mm, garantija 36 mėn. </t>
  </si>
  <si>
    <t xml:space="preserve">Šviestuvas LED, 40-42W, IP20, 230V, įleidžiamas,  ne mažiau 120 Lm/W, 4000K,595x595mm, garantija 36 mėn. </t>
  </si>
  <si>
    <r>
      <t>Lempa LED 9-10W E27, spalvinė temp.  ne mažiau 4000K, šviesos srautas ne mažiau 100Lm/W. Tar</t>
    </r>
    <r>
      <rPr>
        <sz val="12"/>
        <color theme="1"/>
        <rFont val="Times New Roman"/>
        <family val="1"/>
        <charset val="186"/>
      </rPr>
      <t>navimo laikas ne mažiau 20000 val.</t>
    </r>
  </si>
  <si>
    <r>
      <t>Lempa LED ne daugiau 8 W, G13/T8, 600mm, spalvinė temp. ne mažiau 4000K, šviesos srautas ne mažiau 100Lm/W. Tarnavimo laikas ne m</t>
    </r>
    <r>
      <rPr>
        <sz val="12"/>
        <color theme="1"/>
        <rFont val="Times New Roman"/>
        <family val="1"/>
        <charset val="186"/>
      </rPr>
      <t>ažiau 30000 val.</t>
    </r>
  </si>
  <si>
    <r>
      <t>Lempa LED ne mažiau 15W, G13/T8, 1200mm, spalvinė temp  ne mažiau.4000K, šviesos srautas ne mažiau 100Lm/W. Tarnavimo laikas ne mažia</t>
    </r>
    <r>
      <rPr>
        <sz val="12"/>
        <color theme="1"/>
        <rFont val="Times New Roman"/>
        <family val="1"/>
        <charset val="186"/>
      </rPr>
      <t>u 30000 val.</t>
    </r>
  </si>
  <si>
    <r>
      <t>Lempa LED ne mažiau 15W, G13/T8, 1500mm, spalvinė temp  ne mažiau.4000K, šviesos srautas ne mažiau 100Lm/W. Tarnavimo laikas ne maži</t>
    </r>
    <r>
      <rPr>
        <sz val="12"/>
        <color theme="1"/>
        <rFont val="Times New Roman"/>
        <family val="1"/>
        <charset val="186"/>
      </rPr>
      <t>au 30000 val.</t>
    </r>
  </si>
  <si>
    <r>
      <t xml:space="preserve">Šviestuvas LED ne daugiau 45 W, ne mažiau IP65,spalvinė temp. ne mažiau 4000K, ne mažiau 100 lm/W, mait. įtampa 220-230V. Tarnavimo laikas ne mažiau </t>
    </r>
    <r>
      <rPr>
        <sz val="12"/>
        <color theme="1"/>
        <rFont val="Times New Roman"/>
        <family val="1"/>
        <charset val="186"/>
      </rPr>
      <t>30000 val.,</t>
    </r>
    <r>
      <rPr>
        <sz val="12"/>
        <rFont val="Times New Roman"/>
        <family val="1"/>
        <charset val="186"/>
      </rPr>
      <t xml:space="preserve"> ilgis 1200 mm</t>
    </r>
  </si>
  <si>
    <r>
      <t xml:space="preserve">Šviestuvas LED ne daugiau 60W, ne mažiau IP65,spalvinė temp. ne mažiau 4000K, ne mažiau 100 lm/W, mait. įtampa 220-230V. Tarnavimo laikas ne mažiau </t>
    </r>
    <r>
      <rPr>
        <sz val="12"/>
        <color theme="1"/>
        <rFont val="Times New Roman"/>
        <family val="1"/>
        <charset val="186"/>
      </rPr>
      <t xml:space="preserve">30000 val., </t>
    </r>
    <r>
      <rPr>
        <sz val="12"/>
        <rFont val="Times New Roman"/>
        <family val="1"/>
        <charset val="186"/>
      </rPr>
      <t xml:space="preserve"> ilgis 1500 mm</t>
    </r>
  </si>
  <si>
    <t>(PU-14372/25) Apšvietimo įrenginiai ir šviestuvai</t>
  </si>
  <si>
    <t>Viso kaina EUR be PVM (4x5)</t>
  </si>
  <si>
    <r>
      <t xml:space="preserve">Siūlomos prekės gamintojo pavadinimas, prekės modelis/ pavadinimas/kodas </t>
    </r>
    <r>
      <rPr>
        <b/>
        <sz val="12"/>
        <color rgb="FFFF0000"/>
        <rFont val="Times New Roman"/>
        <family val="1"/>
        <charset val="186"/>
      </rPr>
      <t>(įrašo tiekėjas):</t>
    </r>
  </si>
  <si>
    <t xml:space="preserve"> NURODYTŲ PREKIŲ SĄRAŠAS</t>
  </si>
  <si>
    <t>Šviestuvas LED 30-36W, ne mažiau IP65,spalvinė temp. ne mažiau 4000K, ne mažiau 100 lm/W, mait. įtampa 220-230V. Tarnavimo laikas ne mažiau 30000 val., ilgis 600 mm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</si>
</sst>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charset val="186"/>
      <scheme val="minor"/>
    </font>
    <font>
      <b/>
      <sz val="11"/>
      <color theme="1"/>
      <name val="Calibri"/>
      <family val="2"/>
      <charset val="186"/>
      <scheme val="minor"/>
    </font>
    <font>
      <b/>
      <sz val="12"/>
      <color theme="1"/>
      <name val="Times New Roman"/>
      <family val="1"/>
      <charset val="186"/>
    </font>
    <font>
      <b/>
      <sz val="10.5"/>
      <color theme="1"/>
      <name val="Times New Roman"/>
      <family val="1"/>
      <charset val="186"/>
    </font>
    <font>
      <sz val="12"/>
      <color theme="1"/>
      <name val="Times New Roman"/>
      <family val="1"/>
      <charset val="186"/>
    </font>
    <font>
      <sz val="11"/>
      <color rgb="FF000000"/>
      <name val="Times New Roman"/>
      <family val="1"/>
      <charset val="186"/>
    </font>
    <font>
      <sz val="11"/>
      <color theme="1"/>
      <name val="Times New Roman"/>
      <family val="1"/>
      <charset val="186"/>
    </font>
    <font>
      <sz val="12"/>
      <name val="Times New Roman"/>
      <family val="1"/>
      <charset val="186"/>
    </font>
    <font>
      <sz val="12"/>
      <name val="Times New Roman"/>
      <family val="1"/>
    </font>
    <font>
      <sz val="12"/>
      <color theme="1"/>
      <name val="Times New Roman"/>
      <family val="1"/>
    </font>
    <font>
      <b/>
      <sz val="11"/>
      <color theme="1"/>
      <name val="Times New Roman"/>
      <family val="1"/>
      <charset val="186"/>
    </font>
    <font>
      <i/>
      <sz val="11"/>
      <color theme="1"/>
      <name val="Calibri"/>
      <family val="2"/>
      <charset val="186"/>
      <scheme val="minor"/>
    </font>
    <font>
      <b/>
      <sz val="12"/>
      <color rgb="FFFF0000"/>
      <name val="Times New Roman"/>
      <family val="1"/>
      <charset val="186"/>
    </font>
  </fonts>
  <fills count="6">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8" tint="0.79998168889431442"/>
        <bgColor indexed="64"/>
      </patternFill>
    </fill>
    <fill>
      <patternFill patternType="solid">
        <fgColor theme="0" tint="-0.249977111117893"/>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s>
  <cellStyleXfs count="1">
    <xf numFmtId="0" fontId="0" fillId="0" borderId="0"/>
  </cellStyleXfs>
  <cellXfs count="41">
    <xf numFmtId="0" fontId="0" fillId="0" borderId="0" xfId="0"/>
    <xf numFmtId="0" fontId="0" fillId="2" borderId="1" xfId="0" applyFill="1" applyBorder="1"/>
    <xf numFmtId="0" fontId="2" fillId="2" borderId="1" xfId="0" applyFont="1" applyFill="1" applyBorder="1" applyAlignment="1">
      <alignment horizontal="center" wrapText="1"/>
    </xf>
    <xf numFmtId="0" fontId="3" fillId="2" borderId="1" xfId="0" applyFont="1" applyFill="1" applyBorder="1" applyAlignment="1">
      <alignment horizontal="center" vertical="center" wrapText="1"/>
    </xf>
    <xf numFmtId="0" fontId="0" fillId="3" borderId="1" xfId="0" applyFill="1" applyBorder="1"/>
    <xf numFmtId="0" fontId="4" fillId="3" borderId="1" xfId="0" applyFont="1" applyFill="1" applyBorder="1" applyAlignment="1">
      <alignment horizontal="center" wrapText="1"/>
    </xf>
    <xf numFmtId="0" fontId="4" fillId="0" borderId="1" xfId="0" applyFont="1" applyBorder="1" applyAlignment="1">
      <alignment horizontal="center"/>
    </xf>
    <xf numFmtId="0" fontId="2" fillId="4" borderId="1" xfId="0" applyFont="1" applyFill="1" applyBorder="1" applyAlignment="1">
      <alignment horizontal="center"/>
    </xf>
    <xf numFmtId="0" fontId="2" fillId="4" borderId="1" xfId="0" applyFont="1" applyFill="1" applyBorder="1" applyAlignment="1">
      <alignment horizontal="center" wrapText="1"/>
    </xf>
    <xf numFmtId="0" fontId="0" fillId="4" borderId="1" xfId="0" applyFill="1" applyBorder="1"/>
    <xf numFmtId="0" fontId="4" fillId="3" borderId="1" xfId="0" applyFont="1" applyFill="1" applyBorder="1" applyAlignment="1">
      <alignment horizontal="center"/>
    </xf>
    <xf numFmtId="0" fontId="5" fillId="0" borderId="1" xfId="0" applyFont="1" applyBorder="1" applyAlignment="1">
      <alignment vertical="center" wrapText="1"/>
    </xf>
    <xf numFmtId="0" fontId="6" fillId="0" borderId="1" xfId="0" applyFont="1" applyBorder="1" applyAlignment="1">
      <alignment horizontal="center"/>
    </xf>
    <xf numFmtId="2" fontId="4" fillId="3" borderId="2" xfId="0" applyNumberFormat="1" applyFont="1" applyFill="1" applyBorder="1" applyAlignment="1">
      <alignment horizontal="center" vertical="center"/>
    </xf>
    <xf numFmtId="0" fontId="2" fillId="4" borderId="0" xfId="0" applyFont="1" applyFill="1" applyAlignment="1">
      <alignment horizontal="center"/>
    </xf>
    <xf numFmtId="0" fontId="4" fillId="4" borderId="1" xfId="0" applyFont="1" applyFill="1" applyBorder="1"/>
    <xf numFmtId="0" fontId="7" fillId="0" borderId="1" xfId="0" applyFont="1" applyBorder="1" applyAlignment="1">
      <alignment vertical="center" wrapText="1"/>
    </xf>
    <xf numFmtId="0" fontId="8" fillId="0" borderId="1" xfId="0" applyFont="1" applyBorder="1" applyAlignment="1">
      <alignment vertical="center" wrapText="1"/>
    </xf>
    <xf numFmtId="0" fontId="9" fillId="0" borderId="1" xfId="0" applyFont="1" applyBorder="1" applyAlignment="1">
      <alignment vertical="center" wrapText="1"/>
    </xf>
    <xf numFmtId="0" fontId="4" fillId="4" borderId="1" xfId="0" applyFont="1" applyFill="1" applyBorder="1" applyAlignment="1">
      <alignment horizontal="center" wrapText="1"/>
    </xf>
    <xf numFmtId="0" fontId="7" fillId="3" borderId="1" xfId="0" applyFont="1" applyFill="1" applyBorder="1" applyAlignment="1">
      <alignment vertical="center" wrapText="1"/>
    </xf>
    <xf numFmtId="0" fontId="4" fillId="0" borderId="1" xfId="0" applyFont="1" applyBorder="1" applyAlignment="1">
      <alignment vertical="center" wrapText="1"/>
    </xf>
    <xf numFmtId="0" fontId="0" fillId="3" borderId="0" xfId="0" applyFill="1"/>
    <xf numFmtId="0" fontId="4" fillId="3" borderId="5" xfId="0" applyFont="1" applyFill="1" applyBorder="1" applyAlignment="1">
      <alignment horizontal="center"/>
    </xf>
    <xf numFmtId="0" fontId="2" fillId="2" borderId="1" xfId="0" applyFont="1" applyFill="1" applyBorder="1" applyAlignment="1">
      <alignment horizontal="center" vertical="center" wrapText="1"/>
    </xf>
    <xf numFmtId="0" fontId="4" fillId="3" borderId="1" xfId="0" applyFont="1" applyFill="1" applyBorder="1" applyAlignment="1">
      <alignment vertical="center" wrapText="1"/>
    </xf>
    <xf numFmtId="0" fontId="0" fillId="0" borderId="0" xfId="0" applyAlignment="1">
      <alignment horizontal="right" wrapText="1"/>
    </xf>
    <xf numFmtId="0" fontId="1" fillId="0" borderId="0" xfId="0" applyFont="1" applyAlignment="1">
      <alignment horizontal="center"/>
    </xf>
    <xf numFmtId="0" fontId="0" fillId="0" borderId="0" xfId="0" applyAlignment="1">
      <alignment horizontal="center"/>
    </xf>
    <xf numFmtId="0" fontId="6" fillId="0" borderId="1" xfId="0" applyFont="1" applyBorder="1" applyAlignment="1" applyProtection="1">
      <alignment horizontal="center"/>
      <protection locked="0"/>
    </xf>
    <xf numFmtId="0" fontId="2" fillId="4" borderId="1" xfId="0" applyFont="1" applyFill="1" applyBorder="1" applyAlignment="1" applyProtection="1">
      <alignment horizontal="center" wrapText="1"/>
      <protection locked="0"/>
    </xf>
    <xf numFmtId="0" fontId="4" fillId="0" borderId="1" xfId="0" applyFont="1" applyBorder="1" applyProtection="1">
      <protection locked="0"/>
    </xf>
    <xf numFmtId="0" fontId="4" fillId="4" borderId="1" xfId="0" applyFont="1" applyFill="1" applyBorder="1" applyProtection="1">
      <protection locked="0"/>
    </xf>
    <xf numFmtId="0" fontId="4" fillId="0" borderId="1" xfId="0" applyFont="1" applyBorder="1" applyAlignment="1" applyProtection="1">
      <alignment wrapText="1"/>
      <protection locked="0"/>
    </xf>
    <xf numFmtId="0" fontId="10" fillId="0" borderId="3" xfId="0" applyFont="1" applyBorder="1" applyAlignment="1" applyProtection="1">
      <alignment horizontal="right"/>
      <protection locked="0"/>
    </xf>
    <xf numFmtId="0" fontId="10" fillId="0" borderId="4" xfId="0" applyFont="1" applyBorder="1" applyAlignment="1" applyProtection="1">
      <alignment horizontal="right"/>
      <protection locked="0"/>
    </xf>
    <xf numFmtId="0" fontId="10" fillId="0" borderId="2" xfId="0" applyFont="1" applyBorder="1" applyAlignment="1" applyProtection="1">
      <alignment horizontal="right"/>
      <protection locked="0"/>
    </xf>
    <xf numFmtId="2" fontId="2" fillId="5" borderId="2" xfId="0" applyNumberFormat="1" applyFont="1" applyFill="1" applyBorder="1" applyAlignment="1" applyProtection="1">
      <alignment horizontal="center"/>
      <protection locked="0"/>
    </xf>
    <xf numFmtId="0" fontId="0" fillId="0" borderId="0" xfId="0" applyProtection="1">
      <protection locked="0"/>
    </xf>
    <xf numFmtId="0" fontId="4" fillId="0" borderId="0" xfId="0" applyFont="1" applyProtection="1">
      <protection locked="0"/>
    </xf>
    <xf numFmtId="0" fontId="11" fillId="0" borderId="0" xfId="0" applyFont="1" applyAlignment="1" applyProtection="1">
      <alignment horizontal="center" wrapText="1"/>
      <protection locked="0"/>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35</xdr:row>
      <xdr:rowOff>0</xdr:rowOff>
    </xdr:from>
    <xdr:to>
      <xdr:col>1</xdr:col>
      <xdr:colOff>9525</xdr:colOff>
      <xdr:row>35</xdr:row>
      <xdr:rowOff>9525</xdr:rowOff>
    </xdr:to>
    <xdr:pic>
      <xdr:nvPicPr>
        <xdr:cNvPr id="2" name="Picture 31" descr="http://d.adroll.com/cm/f/out">
          <a:extLst>
            <a:ext uri="{FF2B5EF4-FFF2-40B4-BE49-F238E27FC236}">
              <a16:creationId xmlns:a16="http://schemas.microsoft.com/office/drawing/2014/main" id="{94B987B5-2A00-4F50-B69E-B3ACC3748DA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0" y="257365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19050</xdr:colOff>
      <xdr:row>35</xdr:row>
      <xdr:rowOff>0</xdr:rowOff>
    </xdr:from>
    <xdr:to>
      <xdr:col>1</xdr:col>
      <xdr:colOff>28575</xdr:colOff>
      <xdr:row>35</xdr:row>
      <xdr:rowOff>9525</xdr:rowOff>
    </xdr:to>
    <xdr:pic>
      <xdr:nvPicPr>
        <xdr:cNvPr id="3" name="Picture 32" descr="http://d.adroll.com/cm/x/out">
          <a:extLst>
            <a:ext uri="{FF2B5EF4-FFF2-40B4-BE49-F238E27FC236}">
              <a16:creationId xmlns:a16="http://schemas.microsoft.com/office/drawing/2014/main" id="{44554DAA-0F43-4CF7-9D39-237E191E232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95300" y="257365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38100</xdr:colOff>
      <xdr:row>35</xdr:row>
      <xdr:rowOff>0</xdr:rowOff>
    </xdr:from>
    <xdr:to>
      <xdr:col>1</xdr:col>
      <xdr:colOff>47625</xdr:colOff>
      <xdr:row>35</xdr:row>
      <xdr:rowOff>9525</xdr:rowOff>
    </xdr:to>
    <xdr:pic>
      <xdr:nvPicPr>
        <xdr:cNvPr id="4" name="Picture 33" descr="https://www.facebook.com/tr?id=165687246974117&amp;cd%5bsegment_eid%5d=GCJG7RU7QRAHTO5NDSSNHP">
          <a:extLst>
            <a:ext uri="{FF2B5EF4-FFF2-40B4-BE49-F238E27FC236}">
              <a16:creationId xmlns:a16="http://schemas.microsoft.com/office/drawing/2014/main" id="{20D46AF9-05B0-4C20-AFE4-481B3915C0EF}"/>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14350" y="257365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57150</xdr:colOff>
      <xdr:row>35</xdr:row>
      <xdr:rowOff>0</xdr:rowOff>
    </xdr:from>
    <xdr:to>
      <xdr:col>1</xdr:col>
      <xdr:colOff>66675</xdr:colOff>
      <xdr:row>35</xdr:row>
      <xdr:rowOff>9525</xdr:rowOff>
    </xdr:to>
    <xdr:pic>
      <xdr:nvPicPr>
        <xdr:cNvPr id="5" name="Picture 34" descr="http://www.googleadservices.com/pagead/conversion/933633792/?label=aFPoCJDFvQ0QgL6YvQM&amp;guid=ON&amp;script=0&amp;ord=444288067462924.6">
          <a:extLst>
            <a:ext uri="{FF2B5EF4-FFF2-40B4-BE49-F238E27FC236}">
              <a16:creationId xmlns:a16="http://schemas.microsoft.com/office/drawing/2014/main" id="{3966E9C8-A160-4718-95C1-3787933EF273}"/>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533400" y="257365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76200</xdr:colOff>
      <xdr:row>35</xdr:row>
      <xdr:rowOff>0</xdr:rowOff>
    </xdr:from>
    <xdr:to>
      <xdr:col>1</xdr:col>
      <xdr:colOff>85725</xdr:colOff>
      <xdr:row>35</xdr:row>
      <xdr:rowOff>9525</xdr:rowOff>
    </xdr:to>
    <xdr:pic>
      <xdr:nvPicPr>
        <xdr:cNvPr id="6" name="Picture 35" descr="http://d.adroll.com/cm/g/out?google_nid=adroll4">
          <a:extLst>
            <a:ext uri="{FF2B5EF4-FFF2-40B4-BE49-F238E27FC236}">
              <a16:creationId xmlns:a16="http://schemas.microsoft.com/office/drawing/2014/main" id="{A04D7270-0EA5-4045-B40B-E54DF3BAD8B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2450" y="257365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95250</xdr:colOff>
      <xdr:row>35</xdr:row>
      <xdr:rowOff>0</xdr:rowOff>
    </xdr:from>
    <xdr:to>
      <xdr:col>1</xdr:col>
      <xdr:colOff>104775</xdr:colOff>
      <xdr:row>35</xdr:row>
      <xdr:rowOff>9525</xdr:rowOff>
    </xdr:to>
    <xdr:pic>
      <xdr:nvPicPr>
        <xdr:cNvPr id="7" name="Picture 36" descr="http://ib.adnxs.com/seg?add=1291726&amp;t=2">
          <a:extLst>
            <a:ext uri="{FF2B5EF4-FFF2-40B4-BE49-F238E27FC236}">
              <a16:creationId xmlns:a16="http://schemas.microsoft.com/office/drawing/2014/main" id="{24AC89A4-9EBB-457C-A3E8-A4898E8490CD}"/>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71500" y="257365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35</xdr:row>
      <xdr:rowOff>0</xdr:rowOff>
    </xdr:from>
    <xdr:to>
      <xdr:col>1</xdr:col>
      <xdr:colOff>9525</xdr:colOff>
      <xdr:row>35</xdr:row>
      <xdr:rowOff>9525</xdr:rowOff>
    </xdr:to>
    <xdr:pic>
      <xdr:nvPicPr>
        <xdr:cNvPr id="8" name="Picture 1" descr="http://d.adroll.com/cm/f/out">
          <a:extLst>
            <a:ext uri="{FF2B5EF4-FFF2-40B4-BE49-F238E27FC236}">
              <a16:creationId xmlns:a16="http://schemas.microsoft.com/office/drawing/2014/main" id="{90D99C33-2001-4605-99DB-D89C8BE347C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0" y="257365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19050</xdr:colOff>
      <xdr:row>35</xdr:row>
      <xdr:rowOff>0</xdr:rowOff>
    </xdr:from>
    <xdr:to>
      <xdr:col>1</xdr:col>
      <xdr:colOff>28575</xdr:colOff>
      <xdr:row>35</xdr:row>
      <xdr:rowOff>9525</xdr:rowOff>
    </xdr:to>
    <xdr:pic>
      <xdr:nvPicPr>
        <xdr:cNvPr id="9" name="Picture 2" descr="http://d.adroll.com/cm/x/out">
          <a:extLst>
            <a:ext uri="{FF2B5EF4-FFF2-40B4-BE49-F238E27FC236}">
              <a16:creationId xmlns:a16="http://schemas.microsoft.com/office/drawing/2014/main" id="{C70DB833-958B-4170-8D9F-B8A0F204600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95300" y="257365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38100</xdr:colOff>
      <xdr:row>35</xdr:row>
      <xdr:rowOff>0</xdr:rowOff>
    </xdr:from>
    <xdr:to>
      <xdr:col>1</xdr:col>
      <xdr:colOff>47625</xdr:colOff>
      <xdr:row>35</xdr:row>
      <xdr:rowOff>9525</xdr:rowOff>
    </xdr:to>
    <xdr:pic>
      <xdr:nvPicPr>
        <xdr:cNvPr id="10" name="Picture 3" descr="https://www.facebook.com/tr?id=165687246974117&amp;cd%5bsegment_eid%5d=GCJG7RU7QRAHTO5NDSSNHP">
          <a:extLst>
            <a:ext uri="{FF2B5EF4-FFF2-40B4-BE49-F238E27FC236}">
              <a16:creationId xmlns:a16="http://schemas.microsoft.com/office/drawing/2014/main" id="{C7A150DE-17FF-4AE2-939C-C4EB40E6896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14350" y="257365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57150</xdr:colOff>
      <xdr:row>35</xdr:row>
      <xdr:rowOff>0</xdr:rowOff>
    </xdr:from>
    <xdr:to>
      <xdr:col>1</xdr:col>
      <xdr:colOff>66675</xdr:colOff>
      <xdr:row>35</xdr:row>
      <xdr:rowOff>9525</xdr:rowOff>
    </xdr:to>
    <xdr:pic>
      <xdr:nvPicPr>
        <xdr:cNvPr id="11" name="Picture 4" descr="http://www.googleadservices.com/pagead/conversion/933633792/?label=aFPoCJDFvQ0QgL6YvQM&amp;guid=ON&amp;script=0&amp;ord=444288067462924.6">
          <a:extLst>
            <a:ext uri="{FF2B5EF4-FFF2-40B4-BE49-F238E27FC236}">
              <a16:creationId xmlns:a16="http://schemas.microsoft.com/office/drawing/2014/main" id="{140E8EDC-3BD8-4C44-9E1A-E9928879B328}"/>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533400" y="257365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76200</xdr:colOff>
      <xdr:row>35</xdr:row>
      <xdr:rowOff>0</xdr:rowOff>
    </xdr:from>
    <xdr:to>
      <xdr:col>1</xdr:col>
      <xdr:colOff>85725</xdr:colOff>
      <xdr:row>35</xdr:row>
      <xdr:rowOff>9525</xdr:rowOff>
    </xdr:to>
    <xdr:pic>
      <xdr:nvPicPr>
        <xdr:cNvPr id="12" name="Picture 5" descr="http://d.adroll.com/cm/g/out?google_nid=adroll4">
          <a:extLst>
            <a:ext uri="{FF2B5EF4-FFF2-40B4-BE49-F238E27FC236}">
              <a16:creationId xmlns:a16="http://schemas.microsoft.com/office/drawing/2014/main" id="{53B7431D-A452-4282-9E47-ACBFC78F699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2450" y="257365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95250</xdr:colOff>
      <xdr:row>35</xdr:row>
      <xdr:rowOff>0</xdr:rowOff>
    </xdr:from>
    <xdr:to>
      <xdr:col>1</xdr:col>
      <xdr:colOff>104775</xdr:colOff>
      <xdr:row>35</xdr:row>
      <xdr:rowOff>9525</xdr:rowOff>
    </xdr:to>
    <xdr:pic>
      <xdr:nvPicPr>
        <xdr:cNvPr id="13" name="Picture 6" descr="http://ib.adnxs.com/seg?add=1291726&amp;t=2">
          <a:extLst>
            <a:ext uri="{FF2B5EF4-FFF2-40B4-BE49-F238E27FC236}">
              <a16:creationId xmlns:a16="http://schemas.microsoft.com/office/drawing/2014/main" id="{D29CFCF7-78EC-48EF-A2E2-C1D627CC10DB}"/>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71500" y="257365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1</xdr:col>
      <xdr:colOff>3371850</xdr:colOff>
      <xdr:row>35</xdr:row>
      <xdr:rowOff>0</xdr:rowOff>
    </xdr:from>
    <xdr:ext cx="7868" cy="13252"/>
    <xdr:pic>
      <xdr:nvPicPr>
        <xdr:cNvPr id="14" name="Picture 2" descr="http://d.adroll.com/cm/x/out">
          <a:extLst>
            <a:ext uri="{FF2B5EF4-FFF2-40B4-BE49-F238E27FC236}">
              <a16:creationId xmlns:a16="http://schemas.microsoft.com/office/drawing/2014/main" id="{430CBB95-AC1B-496F-986D-492F7C64946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38425" y="25736550"/>
          <a:ext cx="7868" cy="132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3371850</xdr:colOff>
      <xdr:row>35</xdr:row>
      <xdr:rowOff>0</xdr:rowOff>
    </xdr:from>
    <xdr:ext cx="9525" cy="13252"/>
    <xdr:pic>
      <xdr:nvPicPr>
        <xdr:cNvPr id="15" name="Picture 2" descr="http://d.adroll.com/cm/x/out">
          <a:extLst>
            <a:ext uri="{FF2B5EF4-FFF2-40B4-BE49-F238E27FC236}">
              <a16:creationId xmlns:a16="http://schemas.microsoft.com/office/drawing/2014/main" id="{42C32DA5-E3CD-4079-8B2B-39B85E188EC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38425" y="25736550"/>
          <a:ext cx="9525" cy="132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3371850</xdr:colOff>
      <xdr:row>35</xdr:row>
      <xdr:rowOff>0</xdr:rowOff>
    </xdr:from>
    <xdr:ext cx="9525" cy="13252"/>
    <xdr:pic>
      <xdr:nvPicPr>
        <xdr:cNvPr id="16" name="Picture 2" descr="http://d.adroll.com/cm/x/out">
          <a:extLst>
            <a:ext uri="{FF2B5EF4-FFF2-40B4-BE49-F238E27FC236}">
              <a16:creationId xmlns:a16="http://schemas.microsoft.com/office/drawing/2014/main" id="{758138AA-A589-4CAF-AE42-D62C19CB982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38425" y="25736550"/>
          <a:ext cx="9525" cy="132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1</xdr:col>
      <xdr:colOff>3371850</xdr:colOff>
      <xdr:row>35</xdr:row>
      <xdr:rowOff>0</xdr:rowOff>
    </xdr:from>
    <xdr:to>
      <xdr:col>2</xdr:col>
      <xdr:colOff>5715</xdr:colOff>
      <xdr:row>35</xdr:row>
      <xdr:rowOff>13252</xdr:rowOff>
    </xdr:to>
    <xdr:pic>
      <xdr:nvPicPr>
        <xdr:cNvPr id="17" name="Picture 2" descr="http://d.adroll.com/cm/x/out">
          <a:extLst>
            <a:ext uri="{FF2B5EF4-FFF2-40B4-BE49-F238E27FC236}">
              <a16:creationId xmlns:a16="http://schemas.microsoft.com/office/drawing/2014/main" id="{B66CCA71-4F8C-4257-8580-9662DEBD5DF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38425" y="25736550"/>
          <a:ext cx="5715" cy="132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1</xdr:col>
      <xdr:colOff>3371850</xdr:colOff>
      <xdr:row>35</xdr:row>
      <xdr:rowOff>0</xdr:rowOff>
    </xdr:from>
    <xdr:ext cx="9525" cy="13252"/>
    <xdr:pic>
      <xdr:nvPicPr>
        <xdr:cNvPr id="18" name="Picture 2" descr="http://d.adroll.com/cm/x/out">
          <a:extLst>
            <a:ext uri="{FF2B5EF4-FFF2-40B4-BE49-F238E27FC236}">
              <a16:creationId xmlns:a16="http://schemas.microsoft.com/office/drawing/2014/main" id="{56F9D399-B058-411C-81CA-89C10B33F70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38425" y="25736550"/>
          <a:ext cx="9525" cy="132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3371850</xdr:colOff>
      <xdr:row>35</xdr:row>
      <xdr:rowOff>0</xdr:rowOff>
    </xdr:from>
    <xdr:ext cx="9525" cy="13252"/>
    <xdr:pic>
      <xdr:nvPicPr>
        <xdr:cNvPr id="19" name="Picture 2" descr="http://d.adroll.com/cm/x/out">
          <a:extLst>
            <a:ext uri="{FF2B5EF4-FFF2-40B4-BE49-F238E27FC236}">
              <a16:creationId xmlns:a16="http://schemas.microsoft.com/office/drawing/2014/main" id="{0BA31E83-BFFC-4213-8C10-E2FFB78DD0B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38425" y="25736550"/>
          <a:ext cx="9525" cy="132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1</xdr:col>
      <xdr:colOff>0</xdr:colOff>
      <xdr:row>35</xdr:row>
      <xdr:rowOff>0</xdr:rowOff>
    </xdr:from>
    <xdr:to>
      <xdr:col>1</xdr:col>
      <xdr:colOff>9525</xdr:colOff>
      <xdr:row>35</xdr:row>
      <xdr:rowOff>9525</xdr:rowOff>
    </xdr:to>
    <xdr:pic>
      <xdr:nvPicPr>
        <xdr:cNvPr id="20" name="Picture 31" descr="http://d.adroll.com/cm/f/out">
          <a:extLst>
            <a:ext uri="{FF2B5EF4-FFF2-40B4-BE49-F238E27FC236}">
              <a16:creationId xmlns:a16="http://schemas.microsoft.com/office/drawing/2014/main" id="{E6ABA6E2-9DD6-4CCC-9A36-363D6B10F3F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0" y="257365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19050</xdr:colOff>
      <xdr:row>35</xdr:row>
      <xdr:rowOff>0</xdr:rowOff>
    </xdr:from>
    <xdr:to>
      <xdr:col>1</xdr:col>
      <xdr:colOff>28575</xdr:colOff>
      <xdr:row>35</xdr:row>
      <xdr:rowOff>9525</xdr:rowOff>
    </xdr:to>
    <xdr:pic>
      <xdr:nvPicPr>
        <xdr:cNvPr id="21" name="Picture 32" descr="http://d.adroll.com/cm/x/out">
          <a:extLst>
            <a:ext uri="{FF2B5EF4-FFF2-40B4-BE49-F238E27FC236}">
              <a16:creationId xmlns:a16="http://schemas.microsoft.com/office/drawing/2014/main" id="{F7731C85-D6A1-459F-8D69-95BF120B9BB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95300" y="257365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38100</xdr:colOff>
      <xdr:row>35</xdr:row>
      <xdr:rowOff>0</xdr:rowOff>
    </xdr:from>
    <xdr:to>
      <xdr:col>1</xdr:col>
      <xdr:colOff>47625</xdr:colOff>
      <xdr:row>35</xdr:row>
      <xdr:rowOff>9525</xdr:rowOff>
    </xdr:to>
    <xdr:pic>
      <xdr:nvPicPr>
        <xdr:cNvPr id="22" name="Picture 33" descr="https://www.facebook.com/tr?id=165687246974117&amp;cd%5bsegment_eid%5d=GCJG7RU7QRAHTO5NDSSNHP">
          <a:extLst>
            <a:ext uri="{FF2B5EF4-FFF2-40B4-BE49-F238E27FC236}">
              <a16:creationId xmlns:a16="http://schemas.microsoft.com/office/drawing/2014/main" id="{FA9DCA7F-D008-4F0E-935D-029DECED0985}"/>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14350" y="257365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57150</xdr:colOff>
      <xdr:row>35</xdr:row>
      <xdr:rowOff>0</xdr:rowOff>
    </xdr:from>
    <xdr:to>
      <xdr:col>1</xdr:col>
      <xdr:colOff>66675</xdr:colOff>
      <xdr:row>35</xdr:row>
      <xdr:rowOff>9525</xdr:rowOff>
    </xdr:to>
    <xdr:pic>
      <xdr:nvPicPr>
        <xdr:cNvPr id="23" name="Picture 34" descr="http://www.googleadservices.com/pagead/conversion/933633792/?label=aFPoCJDFvQ0QgL6YvQM&amp;guid=ON&amp;script=0&amp;ord=444288067462924.6">
          <a:extLst>
            <a:ext uri="{FF2B5EF4-FFF2-40B4-BE49-F238E27FC236}">
              <a16:creationId xmlns:a16="http://schemas.microsoft.com/office/drawing/2014/main" id="{CF30C744-52F6-4AC0-9964-7281B83576DA}"/>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533400" y="257365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76200</xdr:colOff>
      <xdr:row>35</xdr:row>
      <xdr:rowOff>0</xdr:rowOff>
    </xdr:from>
    <xdr:to>
      <xdr:col>1</xdr:col>
      <xdr:colOff>85725</xdr:colOff>
      <xdr:row>35</xdr:row>
      <xdr:rowOff>9525</xdr:rowOff>
    </xdr:to>
    <xdr:pic>
      <xdr:nvPicPr>
        <xdr:cNvPr id="24" name="Picture 35" descr="http://d.adroll.com/cm/g/out?google_nid=adroll4">
          <a:extLst>
            <a:ext uri="{FF2B5EF4-FFF2-40B4-BE49-F238E27FC236}">
              <a16:creationId xmlns:a16="http://schemas.microsoft.com/office/drawing/2014/main" id="{78153FDE-8669-46F8-8685-76521029D95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2450" y="257365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95250</xdr:colOff>
      <xdr:row>35</xdr:row>
      <xdr:rowOff>0</xdr:rowOff>
    </xdr:from>
    <xdr:to>
      <xdr:col>1</xdr:col>
      <xdr:colOff>104775</xdr:colOff>
      <xdr:row>35</xdr:row>
      <xdr:rowOff>9525</xdr:rowOff>
    </xdr:to>
    <xdr:pic>
      <xdr:nvPicPr>
        <xdr:cNvPr id="25" name="Picture 36" descr="http://ib.adnxs.com/seg?add=1291726&amp;t=2">
          <a:extLst>
            <a:ext uri="{FF2B5EF4-FFF2-40B4-BE49-F238E27FC236}">
              <a16:creationId xmlns:a16="http://schemas.microsoft.com/office/drawing/2014/main" id="{2A943851-7310-448E-A6A0-E752CC670237}"/>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71500" y="257365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35</xdr:row>
      <xdr:rowOff>0</xdr:rowOff>
    </xdr:from>
    <xdr:to>
      <xdr:col>1</xdr:col>
      <xdr:colOff>9525</xdr:colOff>
      <xdr:row>35</xdr:row>
      <xdr:rowOff>9525</xdr:rowOff>
    </xdr:to>
    <xdr:pic>
      <xdr:nvPicPr>
        <xdr:cNvPr id="26" name="Picture 1" descr="http://d.adroll.com/cm/f/out">
          <a:extLst>
            <a:ext uri="{FF2B5EF4-FFF2-40B4-BE49-F238E27FC236}">
              <a16:creationId xmlns:a16="http://schemas.microsoft.com/office/drawing/2014/main" id="{3F3392CB-5714-4080-8438-5B88A563462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0" y="257365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19050</xdr:colOff>
      <xdr:row>35</xdr:row>
      <xdr:rowOff>0</xdr:rowOff>
    </xdr:from>
    <xdr:to>
      <xdr:col>1</xdr:col>
      <xdr:colOff>28575</xdr:colOff>
      <xdr:row>35</xdr:row>
      <xdr:rowOff>9525</xdr:rowOff>
    </xdr:to>
    <xdr:pic>
      <xdr:nvPicPr>
        <xdr:cNvPr id="27" name="Picture 2" descr="http://d.adroll.com/cm/x/out">
          <a:extLst>
            <a:ext uri="{FF2B5EF4-FFF2-40B4-BE49-F238E27FC236}">
              <a16:creationId xmlns:a16="http://schemas.microsoft.com/office/drawing/2014/main" id="{DBF39D6F-2223-48DE-8F14-2CCB8FF7816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95300" y="257365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38100</xdr:colOff>
      <xdr:row>35</xdr:row>
      <xdr:rowOff>0</xdr:rowOff>
    </xdr:from>
    <xdr:to>
      <xdr:col>1</xdr:col>
      <xdr:colOff>47625</xdr:colOff>
      <xdr:row>35</xdr:row>
      <xdr:rowOff>9525</xdr:rowOff>
    </xdr:to>
    <xdr:pic>
      <xdr:nvPicPr>
        <xdr:cNvPr id="28" name="Picture 3" descr="https://www.facebook.com/tr?id=165687246974117&amp;cd%5bsegment_eid%5d=GCJG7RU7QRAHTO5NDSSNHP">
          <a:extLst>
            <a:ext uri="{FF2B5EF4-FFF2-40B4-BE49-F238E27FC236}">
              <a16:creationId xmlns:a16="http://schemas.microsoft.com/office/drawing/2014/main" id="{8ED0DC01-0EFD-419A-BE00-123415464468}"/>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14350" y="257365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57150</xdr:colOff>
      <xdr:row>35</xdr:row>
      <xdr:rowOff>0</xdr:rowOff>
    </xdr:from>
    <xdr:to>
      <xdr:col>1</xdr:col>
      <xdr:colOff>66675</xdr:colOff>
      <xdr:row>35</xdr:row>
      <xdr:rowOff>9525</xdr:rowOff>
    </xdr:to>
    <xdr:pic>
      <xdr:nvPicPr>
        <xdr:cNvPr id="29" name="Picture 4" descr="http://www.googleadservices.com/pagead/conversion/933633792/?label=aFPoCJDFvQ0QgL6YvQM&amp;guid=ON&amp;script=0&amp;ord=444288067462924.6">
          <a:extLst>
            <a:ext uri="{FF2B5EF4-FFF2-40B4-BE49-F238E27FC236}">
              <a16:creationId xmlns:a16="http://schemas.microsoft.com/office/drawing/2014/main" id="{711FC9BC-8AE3-4E9A-A08B-878A71F9EBA6}"/>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533400" y="257365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76200</xdr:colOff>
      <xdr:row>35</xdr:row>
      <xdr:rowOff>0</xdr:rowOff>
    </xdr:from>
    <xdr:to>
      <xdr:col>1</xdr:col>
      <xdr:colOff>85725</xdr:colOff>
      <xdr:row>35</xdr:row>
      <xdr:rowOff>9525</xdr:rowOff>
    </xdr:to>
    <xdr:pic>
      <xdr:nvPicPr>
        <xdr:cNvPr id="30" name="Picture 5" descr="http://d.adroll.com/cm/g/out?google_nid=adroll4">
          <a:extLst>
            <a:ext uri="{FF2B5EF4-FFF2-40B4-BE49-F238E27FC236}">
              <a16:creationId xmlns:a16="http://schemas.microsoft.com/office/drawing/2014/main" id="{30F1998C-082D-4303-BAAE-CEBEE1C8E6B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2450" y="257365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95250</xdr:colOff>
      <xdr:row>35</xdr:row>
      <xdr:rowOff>0</xdr:rowOff>
    </xdr:from>
    <xdr:to>
      <xdr:col>1</xdr:col>
      <xdr:colOff>104775</xdr:colOff>
      <xdr:row>35</xdr:row>
      <xdr:rowOff>9525</xdr:rowOff>
    </xdr:to>
    <xdr:pic>
      <xdr:nvPicPr>
        <xdr:cNvPr id="31" name="Picture 6" descr="http://ib.adnxs.com/seg?add=1291726&amp;t=2">
          <a:extLst>
            <a:ext uri="{FF2B5EF4-FFF2-40B4-BE49-F238E27FC236}">
              <a16:creationId xmlns:a16="http://schemas.microsoft.com/office/drawing/2014/main" id="{52D6D799-081C-4DA8-8C8D-E31670EB62AD}"/>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71500" y="257365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1</xdr:col>
      <xdr:colOff>3371850</xdr:colOff>
      <xdr:row>35</xdr:row>
      <xdr:rowOff>0</xdr:rowOff>
    </xdr:from>
    <xdr:ext cx="7868" cy="13252"/>
    <xdr:pic>
      <xdr:nvPicPr>
        <xdr:cNvPr id="32" name="Picture 2" descr="http://d.adroll.com/cm/x/out">
          <a:extLst>
            <a:ext uri="{FF2B5EF4-FFF2-40B4-BE49-F238E27FC236}">
              <a16:creationId xmlns:a16="http://schemas.microsoft.com/office/drawing/2014/main" id="{32162F67-5EFF-4D2F-BA3F-7BECB11D623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38425" y="25736550"/>
          <a:ext cx="7868" cy="132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3371850</xdr:colOff>
      <xdr:row>35</xdr:row>
      <xdr:rowOff>0</xdr:rowOff>
    </xdr:from>
    <xdr:ext cx="9525" cy="13252"/>
    <xdr:pic>
      <xdr:nvPicPr>
        <xdr:cNvPr id="33" name="Picture 2" descr="http://d.adroll.com/cm/x/out">
          <a:extLst>
            <a:ext uri="{FF2B5EF4-FFF2-40B4-BE49-F238E27FC236}">
              <a16:creationId xmlns:a16="http://schemas.microsoft.com/office/drawing/2014/main" id="{A796ECF7-0B39-4146-B224-6879FEDC86F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38425" y="25736550"/>
          <a:ext cx="9525" cy="132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3371850</xdr:colOff>
      <xdr:row>35</xdr:row>
      <xdr:rowOff>0</xdr:rowOff>
    </xdr:from>
    <xdr:ext cx="9525" cy="13252"/>
    <xdr:pic>
      <xdr:nvPicPr>
        <xdr:cNvPr id="34" name="Picture 2" descr="http://d.adroll.com/cm/x/out">
          <a:extLst>
            <a:ext uri="{FF2B5EF4-FFF2-40B4-BE49-F238E27FC236}">
              <a16:creationId xmlns:a16="http://schemas.microsoft.com/office/drawing/2014/main" id="{A6634406-BF22-4F1A-8978-0DE297C6633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38425" y="25736550"/>
          <a:ext cx="9525" cy="132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1</xdr:col>
      <xdr:colOff>3371850</xdr:colOff>
      <xdr:row>35</xdr:row>
      <xdr:rowOff>0</xdr:rowOff>
    </xdr:from>
    <xdr:to>
      <xdr:col>2</xdr:col>
      <xdr:colOff>5715</xdr:colOff>
      <xdr:row>35</xdr:row>
      <xdr:rowOff>13252</xdr:rowOff>
    </xdr:to>
    <xdr:pic>
      <xdr:nvPicPr>
        <xdr:cNvPr id="35" name="Picture 2" descr="http://d.adroll.com/cm/x/out">
          <a:extLst>
            <a:ext uri="{FF2B5EF4-FFF2-40B4-BE49-F238E27FC236}">
              <a16:creationId xmlns:a16="http://schemas.microsoft.com/office/drawing/2014/main" id="{2B3D98CA-5CC2-4542-8827-9A828B2CCCF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38425" y="25736550"/>
          <a:ext cx="5715" cy="132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1</xdr:col>
      <xdr:colOff>3371850</xdr:colOff>
      <xdr:row>35</xdr:row>
      <xdr:rowOff>0</xdr:rowOff>
    </xdr:from>
    <xdr:ext cx="9525" cy="13252"/>
    <xdr:pic>
      <xdr:nvPicPr>
        <xdr:cNvPr id="36" name="Picture 2" descr="http://d.adroll.com/cm/x/out">
          <a:extLst>
            <a:ext uri="{FF2B5EF4-FFF2-40B4-BE49-F238E27FC236}">
              <a16:creationId xmlns:a16="http://schemas.microsoft.com/office/drawing/2014/main" id="{1C0D2F8F-7884-42AD-BB18-F274791828B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38425" y="25736550"/>
          <a:ext cx="9525" cy="132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3371850</xdr:colOff>
      <xdr:row>35</xdr:row>
      <xdr:rowOff>0</xdr:rowOff>
    </xdr:from>
    <xdr:ext cx="9525" cy="13252"/>
    <xdr:pic>
      <xdr:nvPicPr>
        <xdr:cNvPr id="37" name="Picture 2" descr="http://d.adroll.com/cm/x/out">
          <a:extLst>
            <a:ext uri="{FF2B5EF4-FFF2-40B4-BE49-F238E27FC236}">
              <a16:creationId xmlns:a16="http://schemas.microsoft.com/office/drawing/2014/main" id="{DCACF61B-0C6A-4811-B1EC-73697385C5F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38425" y="25736550"/>
          <a:ext cx="9525" cy="132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1</xdr:col>
      <xdr:colOff>0</xdr:colOff>
      <xdr:row>35</xdr:row>
      <xdr:rowOff>0</xdr:rowOff>
    </xdr:from>
    <xdr:to>
      <xdr:col>1</xdr:col>
      <xdr:colOff>9525</xdr:colOff>
      <xdr:row>35</xdr:row>
      <xdr:rowOff>9525</xdr:rowOff>
    </xdr:to>
    <xdr:pic>
      <xdr:nvPicPr>
        <xdr:cNvPr id="38" name="Picture 31" descr="http://d.adroll.com/cm/f/out">
          <a:extLst>
            <a:ext uri="{FF2B5EF4-FFF2-40B4-BE49-F238E27FC236}">
              <a16:creationId xmlns:a16="http://schemas.microsoft.com/office/drawing/2014/main" id="{9C4BB1B7-1ED9-4A63-9CBD-93FE2866E6B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0" y="257365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19050</xdr:colOff>
      <xdr:row>35</xdr:row>
      <xdr:rowOff>0</xdr:rowOff>
    </xdr:from>
    <xdr:to>
      <xdr:col>1</xdr:col>
      <xdr:colOff>28575</xdr:colOff>
      <xdr:row>35</xdr:row>
      <xdr:rowOff>9525</xdr:rowOff>
    </xdr:to>
    <xdr:pic>
      <xdr:nvPicPr>
        <xdr:cNvPr id="39" name="Picture 32" descr="http://d.adroll.com/cm/x/out">
          <a:extLst>
            <a:ext uri="{FF2B5EF4-FFF2-40B4-BE49-F238E27FC236}">
              <a16:creationId xmlns:a16="http://schemas.microsoft.com/office/drawing/2014/main" id="{DEB883EB-C7D3-4D3C-BEAE-F323A1FD2D5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95300" y="257365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38100</xdr:colOff>
      <xdr:row>35</xdr:row>
      <xdr:rowOff>0</xdr:rowOff>
    </xdr:from>
    <xdr:to>
      <xdr:col>1</xdr:col>
      <xdr:colOff>47625</xdr:colOff>
      <xdr:row>35</xdr:row>
      <xdr:rowOff>9525</xdr:rowOff>
    </xdr:to>
    <xdr:pic>
      <xdr:nvPicPr>
        <xdr:cNvPr id="40" name="Picture 33" descr="https://www.facebook.com/tr?id=165687246974117&amp;cd%5bsegment_eid%5d=GCJG7RU7QRAHTO5NDSSNHP">
          <a:extLst>
            <a:ext uri="{FF2B5EF4-FFF2-40B4-BE49-F238E27FC236}">
              <a16:creationId xmlns:a16="http://schemas.microsoft.com/office/drawing/2014/main" id="{B6503635-1FEE-41A8-9E8D-F97FDCA751A7}"/>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14350" y="257365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57150</xdr:colOff>
      <xdr:row>35</xdr:row>
      <xdr:rowOff>0</xdr:rowOff>
    </xdr:from>
    <xdr:to>
      <xdr:col>1</xdr:col>
      <xdr:colOff>66675</xdr:colOff>
      <xdr:row>35</xdr:row>
      <xdr:rowOff>9525</xdr:rowOff>
    </xdr:to>
    <xdr:pic>
      <xdr:nvPicPr>
        <xdr:cNvPr id="41" name="Picture 34" descr="http://www.googleadservices.com/pagead/conversion/933633792/?label=aFPoCJDFvQ0QgL6YvQM&amp;guid=ON&amp;script=0&amp;ord=444288067462924.6">
          <a:extLst>
            <a:ext uri="{FF2B5EF4-FFF2-40B4-BE49-F238E27FC236}">
              <a16:creationId xmlns:a16="http://schemas.microsoft.com/office/drawing/2014/main" id="{3FD9E997-F86E-43BE-A47E-F6CC92775AF4}"/>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533400" y="257365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76200</xdr:colOff>
      <xdr:row>35</xdr:row>
      <xdr:rowOff>0</xdr:rowOff>
    </xdr:from>
    <xdr:to>
      <xdr:col>1</xdr:col>
      <xdr:colOff>85725</xdr:colOff>
      <xdr:row>35</xdr:row>
      <xdr:rowOff>9525</xdr:rowOff>
    </xdr:to>
    <xdr:pic>
      <xdr:nvPicPr>
        <xdr:cNvPr id="42" name="Picture 35" descr="http://d.adroll.com/cm/g/out?google_nid=adroll4">
          <a:extLst>
            <a:ext uri="{FF2B5EF4-FFF2-40B4-BE49-F238E27FC236}">
              <a16:creationId xmlns:a16="http://schemas.microsoft.com/office/drawing/2014/main" id="{00CE6AD1-63E6-4A92-8AA0-58678FC7300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2450" y="257365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95250</xdr:colOff>
      <xdr:row>35</xdr:row>
      <xdr:rowOff>0</xdr:rowOff>
    </xdr:from>
    <xdr:to>
      <xdr:col>1</xdr:col>
      <xdr:colOff>104775</xdr:colOff>
      <xdr:row>35</xdr:row>
      <xdr:rowOff>9525</xdr:rowOff>
    </xdr:to>
    <xdr:pic>
      <xdr:nvPicPr>
        <xdr:cNvPr id="43" name="Picture 36" descr="http://ib.adnxs.com/seg?add=1291726&amp;t=2">
          <a:extLst>
            <a:ext uri="{FF2B5EF4-FFF2-40B4-BE49-F238E27FC236}">
              <a16:creationId xmlns:a16="http://schemas.microsoft.com/office/drawing/2014/main" id="{A03DD203-F805-4F40-BBB5-793699E29B5F}"/>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71500" y="257365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35</xdr:row>
      <xdr:rowOff>0</xdr:rowOff>
    </xdr:from>
    <xdr:to>
      <xdr:col>1</xdr:col>
      <xdr:colOff>9525</xdr:colOff>
      <xdr:row>35</xdr:row>
      <xdr:rowOff>9525</xdr:rowOff>
    </xdr:to>
    <xdr:pic>
      <xdr:nvPicPr>
        <xdr:cNvPr id="44" name="Picture 1" descr="http://d.adroll.com/cm/f/out">
          <a:extLst>
            <a:ext uri="{FF2B5EF4-FFF2-40B4-BE49-F238E27FC236}">
              <a16:creationId xmlns:a16="http://schemas.microsoft.com/office/drawing/2014/main" id="{281C9F2F-1600-44DD-9A66-3C0A279F834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0" y="257365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19050</xdr:colOff>
      <xdr:row>35</xdr:row>
      <xdr:rowOff>0</xdr:rowOff>
    </xdr:from>
    <xdr:to>
      <xdr:col>1</xdr:col>
      <xdr:colOff>28575</xdr:colOff>
      <xdr:row>35</xdr:row>
      <xdr:rowOff>9525</xdr:rowOff>
    </xdr:to>
    <xdr:pic>
      <xdr:nvPicPr>
        <xdr:cNvPr id="45" name="Picture 2" descr="http://d.adroll.com/cm/x/out">
          <a:extLst>
            <a:ext uri="{FF2B5EF4-FFF2-40B4-BE49-F238E27FC236}">
              <a16:creationId xmlns:a16="http://schemas.microsoft.com/office/drawing/2014/main" id="{38B91243-8EFA-4DCF-AAD2-8C85F6458FD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95300" y="257365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38100</xdr:colOff>
      <xdr:row>35</xdr:row>
      <xdr:rowOff>0</xdr:rowOff>
    </xdr:from>
    <xdr:to>
      <xdr:col>1</xdr:col>
      <xdr:colOff>47625</xdr:colOff>
      <xdr:row>35</xdr:row>
      <xdr:rowOff>9525</xdr:rowOff>
    </xdr:to>
    <xdr:pic>
      <xdr:nvPicPr>
        <xdr:cNvPr id="46" name="Picture 3" descr="https://www.facebook.com/tr?id=165687246974117&amp;cd%5bsegment_eid%5d=GCJG7RU7QRAHTO5NDSSNHP">
          <a:extLst>
            <a:ext uri="{FF2B5EF4-FFF2-40B4-BE49-F238E27FC236}">
              <a16:creationId xmlns:a16="http://schemas.microsoft.com/office/drawing/2014/main" id="{F23630F5-91F9-4538-B18B-B54C21EB53A6}"/>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14350" y="257365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57150</xdr:colOff>
      <xdr:row>35</xdr:row>
      <xdr:rowOff>0</xdr:rowOff>
    </xdr:from>
    <xdr:to>
      <xdr:col>1</xdr:col>
      <xdr:colOff>66675</xdr:colOff>
      <xdr:row>35</xdr:row>
      <xdr:rowOff>9525</xdr:rowOff>
    </xdr:to>
    <xdr:pic>
      <xdr:nvPicPr>
        <xdr:cNvPr id="47" name="Picture 4" descr="http://www.googleadservices.com/pagead/conversion/933633792/?label=aFPoCJDFvQ0QgL6YvQM&amp;guid=ON&amp;script=0&amp;ord=444288067462924.6">
          <a:extLst>
            <a:ext uri="{FF2B5EF4-FFF2-40B4-BE49-F238E27FC236}">
              <a16:creationId xmlns:a16="http://schemas.microsoft.com/office/drawing/2014/main" id="{5182EFA1-6034-46AE-8916-61FF9FD82501}"/>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533400" y="257365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76200</xdr:colOff>
      <xdr:row>35</xdr:row>
      <xdr:rowOff>0</xdr:rowOff>
    </xdr:from>
    <xdr:to>
      <xdr:col>1</xdr:col>
      <xdr:colOff>85725</xdr:colOff>
      <xdr:row>35</xdr:row>
      <xdr:rowOff>9525</xdr:rowOff>
    </xdr:to>
    <xdr:pic>
      <xdr:nvPicPr>
        <xdr:cNvPr id="48" name="Picture 5" descr="http://d.adroll.com/cm/g/out?google_nid=adroll4">
          <a:extLst>
            <a:ext uri="{FF2B5EF4-FFF2-40B4-BE49-F238E27FC236}">
              <a16:creationId xmlns:a16="http://schemas.microsoft.com/office/drawing/2014/main" id="{A20E6031-0B68-47D6-BB3B-BF6C648C166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2450" y="257365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95250</xdr:colOff>
      <xdr:row>35</xdr:row>
      <xdr:rowOff>0</xdr:rowOff>
    </xdr:from>
    <xdr:to>
      <xdr:col>1</xdr:col>
      <xdr:colOff>104775</xdr:colOff>
      <xdr:row>35</xdr:row>
      <xdr:rowOff>9525</xdr:rowOff>
    </xdr:to>
    <xdr:pic>
      <xdr:nvPicPr>
        <xdr:cNvPr id="49" name="Picture 6" descr="http://ib.adnxs.com/seg?add=1291726&amp;t=2">
          <a:extLst>
            <a:ext uri="{FF2B5EF4-FFF2-40B4-BE49-F238E27FC236}">
              <a16:creationId xmlns:a16="http://schemas.microsoft.com/office/drawing/2014/main" id="{9CB55770-D9B6-4C16-AE5F-58225DBD20F4}"/>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71500" y="257365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1</xdr:col>
      <xdr:colOff>3371850</xdr:colOff>
      <xdr:row>35</xdr:row>
      <xdr:rowOff>0</xdr:rowOff>
    </xdr:from>
    <xdr:ext cx="7868" cy="13252"/>
    <xdr:pic>
      <xdr:nvPicPr>
        <xdr:cNvPr id="50" name="Picture 2" descr="http://d.adroll.com/cm/x/out">
          <a:extLst>
            <a:ext uri="{FF2B5EF4-FFF2-40B4-BE49-F238E27FC236}">
              <a16:creationId xmlns:a16="http://schemas.microsoft.com/office/drawing/2014/main" id="{F57D3282-0C59-4BA3-B6B8-9DF01E0FAB0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38425" y="25736550"/>
          <a:ext cx="7868" cy="132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1</xdr:col>
      <xdr:colOff>0</xdr:colOff>
      <xdr:row>35</xdr:row>
      <xdr:rowOff>0</xdr:rowOff>
    </xdr:from>
    <xdr:to>
      <xdr:col>1</xdr:col>
      <xdr:colOff>9525</xdr:colOff>
      <xdr:row>35</xdr:row>
      <xdr:rowOff>9525</xdr:rowOff>
    </xdr:to>
    <xdr:pic>
      <xdr:nvPicPr>
        <xdr:cNvPr id="51" name="Picture 31" descr="http://d.adroll.com/cm/f/out">
          <a:extLst>
            <a:ext uri="{FF2B5EF4-FFF2-40B4-BE49-F238E27FC236}">
              <a16:creationId xmlns:a16="http://schemas.microsoft.com/office/drawing/2014/main" id="{9965CBDA-B796-4F99-B9A3-E2C5B1B18CA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0" y="257365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19050</xdr:colOff>
      <xdr:row>35</xdr:row>
      <xdr:rowOff>0</xdr:rowOff>
    </xdr:from>
    <xdr:to>
      <xdr:col>1</xdr:col>
      <xdr:colOff>28575</xdr:colOff>
      <xdr:row>35</xdr:row>
      <xdr:rowOff>9525</xdr:rowOff>
    </xdr:to>
    <xdr:pic>
      <xdr:nvPicPr>
        <xdr:cNvPr id="52" name="Picture 32" descr="http://d.adroll.com/cm/x/out">
          <a:extLst>
            <a:ext uri="{FF2B5EF4-FFF2-40B4-BE49-F238E27FC236}">
              <a16:creationId xmlns:a16="http://schemas.microsoft.com/office/drawing/2014/main" id="{9320C2B9-BE05-4353-86F7-A144D3C0857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95300" y="257365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38100</xdr:colOff>
      <xdr:row>35</xdr:row>
      <xdr:rowOff>0</xdr:rowOff>
    </xdr:from>
    <xdr:to>
      <xdr:col>1</xdr:col>
      <xdr:colOff>47625</xdr:colOff>
      <xdr:row>35</xdr:row>
      <xdr:rowOff>9525</xdr:rowOff>
    </xdr:to>
    <xdr:pic>
      <xdr:nvPicPr>
        <xdr:cNvPr id="53" name="Picture 33" descr="https://www.facebook.com/tr?id=165687246974117&amp;cd%5bsegment_eid%5d=GCJG7RU7QRAHTO5NDSSNHP">
          <a:extLst>
            <a:ext uri="{FF2B5EF4-FFF2-40B4-BE49-F238E27FC236}">
              <a16:creationId xmlns:a16="http://schemas.microsoft.com/office/drawing/2014/main" id="{BD5C5016-8BAA-4DB8-A7D3-9D6115BD3BB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14350" y="257365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57150</xdr:colOff>
      <xdr:row>35</xdr:row>
      <xdr:rowOff>0</xdr:rowOff>
    </xdr:from>
    <xdr:to>
      <xdr:col>1</xdr:col>
      <xdr:colOff>66675</xdr:colOff>
      <xdr:row>35</xdr:row>
      <xdr:rowOff>9525</xdr:rowOff>
    </xdr:to>
    <xdr:pic>
      <xdr:nvPicPr>
        <xdr:cNvPr id="54" name="Picture 34" descr="http://www.googleadservices.com/pagead/conversion/933633792/?label=aFPoCJDFvQ0QgL6YvQM&amp;guid=ON&amp;script=0&amp;ord=444288067462924.6">
          <a:extLst>
            <a:ext uri="{FF2B5EF4-FFF2-40B4-BE49-F238E27FC236}">
              <a16:creationId xmlns:a16="http://schemas.microsoft.com/office/drawing/2014/main" id="{C79ECFAF-3106-4358-9FD4-348CC843D82B}"/>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533400" y="257365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76200</xdr:colOff>
      <xdr:row>35</xdr:row>
      <xdr:rowOff>0</xdr:rowOff>
    </xdr:from>
    <xdr:to>
      <xdr:col>1</xdr:col>
      <xdr:colOff>85725</xdr:colOff>
      <xdr:row>35</xdr:row>
      <xdr:rowOff>9525</xdr:rowOff>
    </xdr:to>
    <xdr:pic>
      <xdr:nvPicPr>
        <xdr:cNvPr id="55" name="Picture 35" descr="http://d.adroll.com/cm/g/out?google_nid=adroll4">
          <a:extLst>
            <a:ext uri="{FF2B5EF4-FFF2-40B4-BE49-F238E27FC236}">
              <a16:creationId xmlns:a16="http://schemas.microsoft.com/office/drawing/2014/main" id="{19F65ABC-CD1C-42EF-81C6-6FDCC84C0FB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2450" y="257365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95250</xdr:colOff>
      <xdr:row>35</xdr:row>
      <xdr:rowOff>0</xdr:rowOff>
    </xdr:from>
    <xdr:to>
      <xdr:col>1</xdr:col>
      <xdr:colOff>104775</xdr:colOff>
      <xdr:row>35</xdr:row>
      <xdr:rowOff>9525</xdr:rowOff>
    </xdr:to>
    <xdr:pic>
      <xdr:nvPicPr>
        <xdr:cNvPr id="56" name="Picture 36" descr="http://ib.adnxs.com/seg?add=1291726&amp;t=2">
          <a:extLst>
            <a:ext uri="{FF2B5EF4-FFF2-40B4-BE49-F238E27FC236}">
              <a16:creationId xmlns:a16="http://schemas.microsoft.com/office/drawing/2014/main" id="{1F839E07-B536-49A7-B019-F519C7FB0B83}"/>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71500" y="257365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35</xdr:row>
      <xdr:rowOff>0</xdr:rowOff>
    </xdr:from>
    <xdr:to>
      <xdr:col>1</xdr:col>
      <xdr:colOff>9525</xdr:colOff>
      <xdr:row>35</xdr:row>
      <xdr:rowOff>9525</xdr:rowOff>
    </xdr:to>
    <xdr:pic>
      <xdr:nvPicPr>
        <xdr:cNvPr id="57" name="Picture 1" descr="http://d.adroll.com/cm/f/out">
          <a:extLst>
            <a:ext uri="{FF2B5EF4-FFF2-40B4-BE49-F238E27FC236}">
              <a16:creationId xmlns:a16="http://schemas.microsoft.com/office/drawing/2014/main" id="{7935C19D-9061-4A4F-B784-BE631EB1B81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0" y="257365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19050</xdr:colOff>
      <xdr:row>35</xdr:row>
      <xdr:rowOff>0</xdr:rowOff>
    </xdr:from>
    <xdr:to>
      <xdr:col>1</xdr:col>
      <xdr:colOff>28575</xdr:colOff>
      <xdr:row>35</xdr:row>
      <xdr:rowOff>9525</xdr:rowOff>
    </xdr:to>
    <xdr:pic>
      <xdr:nvPicPr>
        <xdr:cNvPr id="58" name="Picture 2" descr="http://d.adroll.com/cm/x/out">
          <a:extLst>
            <a:ext uri="{FF2B5EF4-FFF2-40B4-BE49-F238E27FC236}">
              <a16:creationId xmlns:a16="http://schemas.microsoft.com/office/drawing/2014/main" id="{34C76FB8-625C-4E49-AAC5-2719695CA80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95300" y="257365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38100</xdr:colOff>
      <xdr:row>35</xdr:row>
      <xdr:rowOff>0</xdr:rowOff>
    </xdr:from>
    <xdr:to>
      <xdr:col>1</xdr:col>
      <xdr:colOff>47625</xdr:colOff>
      <xdr:row>35</xdr:row>
      <xdr:rowOff>9525</xdr:rowOff>
    </xdr:to>
    <xdr:pic>
      <xdr:nvPicPr>
        <xdr:cNvPr id="59" name="Picture 3" descr="https://www.facebook.com/tr?id=165687246974117&amp;cd%5bsegment_eid%5d=GCJG7RU7QRAHTO5NDSSNHP">
          <a:extLst>
            <a:ext uri="{FF2B5EF4-FFF2-40B4-BE49-F238E27FC236}">
              <a16:creationId xmlns:a16="http://schemas.microsoft.com/office/drawing/2014/main" id="{C81BA403-FB92-4431-9CAF-EC0F037FCD1A}"/>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14350" y="257365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57150</xdr:colOff>
      <xdr:row>35</xdr:row>
      <xdr:rowOff>0</xdr:rowOff>
    </xdr:from>
    <xdr:to>
      <xdr:col>1</xdr:col>
      <xdr:colOff>66675</xdr:colOff>
      <xdr:row>35</xdr:row>
      <xdr:rowOff>9525</xdr:rowOff>
    </xdr:to>
    <xdr:pic>
      <xdr:nvPicPr>
        <xdr:cNvPr id="60" name="Picture 4" descr="http://www.googleadservices.com/pagead/conversion/933633792/?label=aFPoCJDFvQ0QgL6YvQM&amp;guid=ON&amp;script=0&amp;ord=444288067462924.6">
          <a:extLst>
            <a:ext uri="{FF2B5EF4-FFF2-40B4-BE49-F238E27FC236}">
              <a16:creationId xmlns:a16="http://schemas.microsoft.com/office/drawing/2014/main" id="{62958A03-96F9-4F27-8E8A-A720E1275E83}"/>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533400" y="257365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76200</xdr:colOff>
      <xdr:row>35</xdr:row>
      <xdr:rowOff>0</xdr:rowOff>
    </xdr:from>
    <xdr:to>
      <xdr:col>1</xdr:col>
      <xdr:colOff>85725</xdr:colOff>
      <xdr:row>35</xdr:row>
      <xdr:rowOff>9525</xdr:rowOff>
    </xdr:to>
    <xdr:pic>
      <xdr:nvPicPr>
        <xdr:cNvPr id="61" name="Picture 5" descr="http://d.adroll.com/cm/g/out?google_nid=adroll4">
          <a:extLst>
            <a:ext uri="{FF2B5EF4-FFF2-40B4-BE49-F238E27FC236}">
              <a16:creationId xmlns:a16="http://schemas.microsoft.com/office/drawing/2014/main" id="{501CB16E-73FE-45BD-BA39-5F9D4398A11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2450" y="257365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95250</xdr:colOff>
      <xdr:row>35</xdr:row>
      <xdr:rowOff>0</xdr:rowOff>
    </xdr:from>
    <xdr:to>
      <xdr:col>1</xdr:col>
      <xdr:colOff>104775</xdr:colOff>
      <xdr:row>35</xdr:row>
      <xdr:rowOff>9525</xdr:rowOff>
    </xdr:to>
    <xdr:pic>
      <xdr:nvPicPr>
        <xdr:cNvPr id="62" name="Picture 6" descr="http://ib.adnxs.com/seg?add=1291726&amp;t=2">
          <a:extLst>
            <a:ext uri="{FF2B5EF4-FFF2-40B4-BE49-F238E27FC236}">
              <a16:creationId xmlns:a16="http://schemas.microsoft.com/office/drawing/2014/main" id="{10539D85-343E-49F0-9F24-4A8494DF792E}"/>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71500" y="257365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1</xdr:col>
      <xdr:colOff>3371850</xdr:colOff>
      <xdr:row>35</xdr:row>
      <xdr:rowOff>0</xdr:rowOff>
    </xdr:from>
    <xdr:ext cx="7868" cy="13252"/>
    <xdr:pic>
      <xdr:nvPicPr>
        <xdr:cNvPr id="63" name="Picture 2" descr="http://d.adroll.com/cm/x/out">
          <a:extLst>
            <a:ext uri="{FF2B5EF4-FFF2-40B4-BE49-F238E27FC236}">
              <a16:creationId xmlns:a16="http://schemas.microsoft.com/office/drawing/2014/main" id="{B65FCFFF-CD1C-4AAB-AB12-02FF424C948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38425" y="25736550"/>
          <a:ext cx="7868" cy="132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3371850</xdr:colOff>
      <xdr:row>35</xdr:row>
      <xdr:rowOff>0</xdr:rowOff>
    </xdr:from>
    <xdr:ext cx="9525" cy="13252"/>
    <xdr:pic>
      <xdr:nvPicPr>
        <xdr:cNvPr id="64" name="Picture 2" descr="http://d.adroll.com/cm/x/out">
          <a:extLst>
            <a:ext uri="{FF2B5EF4-FFF2-40B4-BE49-F238E27FC236}">
              <a16:creationId xmlns:a16="http://schemas.microsoft.com/office/drawing/2014/main" id="{7F6EC36A-D340-401C-8861-C30F9F0A1D8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38425" y="25736550"/>
          <a:ext cx="9525" cy="132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3371850</xdr:colOff>
      <xdr:row>35</xdr:row>
      <xdr:rowOff>0</xdr:rowOff>
    </xdr:from>
    <xdr:ext cx="9525" cy="13252"/>
    <xdr:pic>
      <xdr:nvPicPr>
        <xdr:cNvPr id="65" name="Picture 2" descr="http://d.adroll.com/cm/x/out">
          <a:extLst>
            <a:ext uri="{FF2B5EF4-FFF2-40B4-BE49-F238E27FC236}">
              <a16:creationId xmlns:a16="http://schemas.microsoft.com/office/drawing/2014/main" id="{F53FCE0C-C592-42FC-B02F-5DA8036EAD8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38425" y="25736550"/>
          <a:ext cx="9525" cy="132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1</xdr:col>
      <xdr:colOff>3371850</xdr:colOff>
      <xdr:row>35</xdr:row>
      <xdr:rowOff>0</xdr:rowOff>
    </xdr:from>
    <xdr:to>
      <xdr:col>2</xdr:col>
      <xdr:colOff>5715</xdr:colOff>
      <xdr:row>35</xdr:row>
      <xdr:rowOff>13252</xdr:rowOff>
    </xdr:to>
    <xdr:pic>
      <xdr:nvPicPr>
        <xdr:cNvPr id="66" name="Picture 2" descr="http://d.adroll.com/cm/x/out">
          <a:extLst>
            <a:ext uri="{FF2B5EF4-FFF2-40B4-BE49-F238E27FC236}">
              <a16:creationId xmlns:a16="http://schemas.microsoft.com/office/drawing/2014/main" id="{F69D7BA8-7D61-4679-B855-41E76ED473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38425" y="25736550"/>
          <a:ext cx="5715" cy="132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1</xdr:col>
      <xdr:colOff>3371850</xdr:colOff>
      <xdr:row>35</xdr:row>
      <xdr:rowOff>0</xdr:rowOff>
    </xdr:from>
    <xdr:ext cx="9525" cy="13252"/>
    <xdr:pic>
      <xdr:nvPicPr>
        <xdr:cNvPr id="67" name="Picture 2" descr="http://d.adroll.com/cm/x/out">
          <a:extLst>
            <a:ext uri="{FF2B5EF4-FFF2-40B4-BE49-F238E27FC236}">
              <a16:creationId xmlns:a16="http://schemas.microsoft.com/office/drawing/2014/main" id="{DBF5F1EA-93A8-4493-9446-0A0FB9812DD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38425" y="25736550"/>
          <a:ext cx="9525" cy="132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3371850</xdr:colOff>
      <xdr:row>35</xdr:row>
      <xdr:rowOff>0</xdr:rowOff>
    </xdr:from>
    <xdr:ext cx="9525" cy="13252"/>
    <xdr:pic>
      <xdr:nvPicPr>
        <xdr:cNvPr id="68" name="Picture 2" descr="http://d.adroll.com/cm/x/out">
          <a:extLst>
            <a:ext uri="{FF2B5EF4-FFF2-40B4-BE49-F238E27FC236}">
              <a16:creationId xmlns:a16="http://schemas.microsoft.com/office/drawing/2014/main" id="{8976DBF8-1D5C-4ECB-BFF9-3E06D2C8FF7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38425" y="25736550"/>
          <a:ext cx="9525" cy="132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1</xdr:col>
      <xdr:colOff>0</xdr:colOff>
      <xdr:row>35</xdr:row>
      <xdr:rowOff>0</xdr:rowOff>
    </xdr:from>
    <xdr:to>
      <xdr:col>1</xdr:col>
      <xdr:colOff>9525</xdr:colOff>
      <xdr:row>35</xdr:row>
      <xdr:rowOff>9525</xdr:rowOff>
    </xdr:to>
    <xdr:pic>
      <xdr:nvPicPr>
        <xdr:cNvPr id="69" name="Picture 31" descr="http://d.adroll.com/cm/f/out">
          <a:extLst>
            <a:ext uri="{FF2B5EF4-FFF2-40B4-BE49-F238E27FC236}">
              <a16:creationId xmlns:a16="http://schemas.microsoft.com/office/drawing/2014/main" id="{5755EEFD-DB74-45A7-9FAD-DB988B9A3C4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0" y="257365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19050</xdr:colOff>
      <xdr:row>35</xdr:row>
      <xdr:rowOff>0</xdr:rowOff>
    </xdr:from>
    <xdr:to>
      <xdr:col>1</xdr:col>
      <xdr:colOff>28575</xdr:colOff>
      <xdr:row>35</xdr:row>
      <xdr:rowOff>9525</xdr:rowOff>
    </xdr:to>
    <xdr:pic>
      <xdr:nvPicPr>
        <xdr:cNvPr id="70" name="Picture 32" descr="http://d.adroll.com/cm/x/out">
          <a:extLst>
            <a:ext uri="{FF2B5EF4-FFF2-40B4-BE49-F238E27FC236}">
              <a16:creationId xmlns:a16="http://schemas.microsoft.com/office/drawing/2014/main" id="{CA1CF6FC-C596-4DFA-95D6-0ECF99D1058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95300" y="257365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38100</xdr:colOff>
      <xdr:row>35</xdr:row>
      <xdr:rowOff>0</xdr:rowOff>
    </xdr:from>
    <xdr:to>
      <xdr:col>1</xdr:col>
      <xdr:colOff>47625</xdr:colOff>
      <xdr:row>35</xdr:row>
      <xdr:rowOff>9525</xdr:rowOff>
    </xdr:to>
    <xdr:pic>
      <xdr:nvPicPr>
        <xdr:cNvPr id="71" name="Picture 33" descr="https://www.facebook.com/tr?id=165687246974117&amp;cd%5bsegment_eid%5d=GCJG7RU7QRAHTO5NDSSNHP">
          <a:extLst>
            <a:ext uri="{FF2B5EF4-FFF2-40B4-BE49-F238E27FC236}">
              <a16:creationId xmlns:a16="http://schemas.microsoft.com/office/drawing/2014/main" id="{F41CB23B-362A-47C0-AECF-91274622F341}"/>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14350" y="257365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57150</xdr:colOff>
      <xdr:row>35</xdr:row>
      <xdr:rowOff>0</xdr:rowOff>
    </xdr:from>
    <xdr:to>
      <xdr:col>1</xdr:col>
      <xdr:colOff>66675</xdr:colOff>
      <xdr:row>35</xdr:row>
      <xdr:rowOff>9525</xdr:rowOff>
    </xdr:to>
    <xdr:pic>
      <xdr:nvPicPr>
        <xdr:cNvPr id="72" name="Picture 34" descr="http://www.googleadservices.com/pagead/conversion/933633792/?label=aFPoCJDFvQ0QgL6YvQM&amp;guid=ON&amp;script=0&amp;ord=444288067462924.6">
          <a:extLst>
            <a:ext uri="{FF2B5EF4-FFF2-40B4-BE49-F238E27FC236}">
              <a16:creationId xmlns:a16="http://schemas.microsoft.com/office/drawing/2014/main" id="{3D0740AF-18AB-46B6-8B7C-C8B130BEFCE9}"/>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533400" y="257365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76200</xdr:colOff>
      <xdr:row>35</xdr:row>
      <xdr:rowOff>0</xdr:rowOff>
    </xdr:from>
    <xdr:to>
      <xdr:col>1</xdr:col>
      <xdr:colOff>85725</xdr:colOff>
      <xdr:row>35</xdr:row>
      <xdr:rowOff>9525</xdr:rowOff>
    </xdr:to>
    <xdr:pic>
      <xdr:nvPicPr>
        <xdr:cNvPr id="73" name="Picture 35" descr="http://d.adroll.com/cm/g/out?google_nid=adroll4">
          <a:extLst>
            <a:ext uri="{FF2B5EF4-FFF2-40B4-BE49-F238E27FC236}">
              <a16:creationId xmlns:a16="http://schemas.microsoft.com/office/drawing/2014/main" id="{127FB4CD-414B-46F9-B791-72F0D0F1FB5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2450" y="257365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95250</xdr:colOff>
      <xdr:row>35</xdr:row>
      <xdr:rowOff>0</xdr:rowOff>
    </xdr:from>
    <xdr:to>
      <xdr:col>1</xdr:col>
      <xdr:colOff>104775</xdr:colOff>
      <xdr:row>35</xdr:row>
      <xdr:rowOff>9525</xdr:rowOff>
    </xdr:to>
    <xdr:pic>
      <xdr:nvPicPr>
        <xdr:cNvPr id="74" name="Picture 36" descr="http://ib.adnxs.com/seg?add=1291726&amp;t=2">
          <a:extLst>
            <a:ext uri="{FF2B5EF4-FFF2-40B4-BE49-F238E27FC236}">
              <a16:creationId xmlns:a16="http://schemas.microsoft.com/office/drawing/2014/main" id="{03912DCA-D496-4284-8AFF-A0C460435C4B}"/>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71500" y="257365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35</xdr:row>
      <xdr:rowOff>0</xdr:rowOff>
    </xdr:from>
    <xdr:to>
      <xdr:col>1</xdr:col>
      <xdr:colOff>9525</xdr:colOff>
      <xdr:row>35</xdr:row>
      <xdr:rowOff>9525</xdr:rowOff>
    </xdr:to>
    <xdr:pic>
      <xdr:nvPicPr>
        <xdr:cNvPr id="75" name="Picture 1" descr="http://d.adroll.com/cm/f/out">
          <a:extLst>
            <a:ext uri="{FF2B5EF4-FFF2-40B4-BE49-F238E27FC236}">
              <a16:creationId xmlns:a16="http://schemas.microsoft.com/office/drawing/2014/main" id="{3B7C7E7A-85FF-45BD-95CF-81058DC4996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0" y="257365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19050</xdr:colOff>
      <xdr:row>35</xdr:row>
      <xdr:rowOff>0</xdr:rowOff>
    </xdr:from>
    <xdr:to>
      <xdr:col>1</xdr:col>
      <xdr:colOff>28575</xdr:colOff>
      <xdr:row>35</xdr:row>
      <xdr:rowOff>9525</xdr:rowOff>
    </xdr:to>
    <xdr:pic>
      <xdr:nvPicPr>
        <xdr:cNvPr id="76" name="Picture 2" descr="http://d.adroll.com/cm/x/out">
          <a:extLst>
            <a:ext uri="{FF2B5EF4-FFF2-40B4-BE49-F238E27FC236}">
              <a16:creationId xmlns:a16="http://schemas.microsoft.com/office/drawing/2014/main" id="{D47C28E6-07F1-47A8-AAEC-E31B4A263C2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95300" y="257365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38100</xdr:colOff>
      <xdr:row>35</xdr:row>
      <xdr:rowOff>0</xdr:rowOff>
    </xdr:from>
    <xdr:to>
      <xdr:col>1</xdr:col>
      <xdr:colOff>47625</xdr:colOff>
      <xdr:row>35</xdr:row>
      <xdr:rowOff>9525</xdr:rowOff>
    </xdr:to>
    <xdr:pic>
      <xdr:nvPicPr>
        <xdr:cNvPr id="77" name="Picture 3" descr="https://www.facebook.com/tr?id=165687246974117&amp;cd%5bsegment_eid%5d=GCJG7RU7QRAHTO5NDSSNHP">
          <a:extLst>
            <a:ext uri="{FF2B5EF4-FFF2-40B4-BE49-F238E27FC236}">
              <a16:creationId xmlns:a16="http://schemas.microsoft.com/office/drawing/2014/main" id="{0D891D42-78E9-47D2-9EDB-1304475C0955}"/>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14350" y="257365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57150</xdr:colOff>
      <xdr:row>35</xdr:row>
      <xdr:rowOff>0</xdr:rowOff>
    </xdr:from>
    <xdr:to>
      <xdr:col>1</xdr:col>
      <xdr:colOff>66675</xdr:colOff>
      <xdr:row>35</xdr:row>
      <xdr:rowOff>9525</xdr:rowOff>
    </xdr:to>
    <xdr:pic>
      <xdr:nvPicPr>
        <xdr:cNvPr id="78" name="Picture 4" descr="http://www.googleadservices.com/pagead/conversion/933633792/?label=aFPoCJDFvQ0QgL6YvQM&amp;guid=ON&amp;script=0&amp;ord=444288067462924.6">
          <a:extLst>
            <a:ext uri="{FF2B5EF4-FFF2-40B4-BE49-F238E27FC236}">
              <a16:creationId xmlns:a16="http://schemas.microsoft.com/office/drawing/2014/main" id="{A817AD0D-1C68-4497-82CC-380131C8F56E}"/>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533400" y="257365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76200</xdr:colOff>
      <xdr:row>35</xdr:row>
      <xdr:rowOff>0</xdr:rowOff>
    </xdr:from>
    <xdr:to>
      <xdr:col>1</xdr:col>
      <xdr:colOff>85725</xdr:colOff>
      <xdr:row>35</xdr:row>
      <xdr:rowOff>9525</xdr:rowOff>
    </xdr:to>
    <xdr:pic>
      <xdr:nvPicPr>
        <xdr:cNvPr id="79" name="Picture 5" descr="http://d.adroll.com/cm/g/out?google_nid=adroll4">
          <a:extLst>
            <a:ext uri="{FF2B5EF4-FFF2-40B4-BE49-F238E27FC236}">
              <a16:creationId xmlns:a16="http://schemas.microsoft.com/office/drawing/2014/main" id="{BDC8D759-D33D-4D6D-A0B4-ECD8430DF62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2450" y="257365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95250</xdr:colOff>
      <xdr:row>35</xdr:row>
      <xdr:rowOff>0</xdr:rowOff>
    </xdr:from>
    <xdr:to>
      <xdr:col>1</xdr:col>
      <xdr:colOff>104775</xdr:colOff>
      <xdr:row>35</xdr:row>
      <xdr:rowOff>9525</xdr:rowOff>
    </xdr:to>
    <xdr:pic>
      <xdr:nvPicPr>
        <xdr:cNvPr id="80" name="Picture 6" descr="http://ib.adnxs.com/seg?add=1291726&amp;t=2">
          <a:extLst>
            <a:ext uri="{FF2B5EF4-FFF2-40B4-BE49-F238E27FC236}">
              <a16:creationId xmlns:a16="http://schemas.microsoft.com/office/drawing/2014/main" id="{7220E8D6-9793-4BEB-9CA9-E5FEB66F6C64}"/>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71500" y="257365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1</xdr:col>
      <xdr:colOff>3371850</xdr:colOff>
      <xdr:row>35</xdr:row>
      <xdr:rowOff>0</xdr:rowOff>
    </xdr:from>
    <xdr:ext cx="7868" cy="13252"/>
    <xdr:pic>
      <xdr:nvPicPr>
        <xdr:cNvPr id="81" name="Picture 2" descr="http://d.adroll.com/cm/x/out">
          <a:extLst>
            <a:ext uri="{FF2B5EF4-FFF2-40B4-BE49-F238E27FC236}">
              <a16:creationId xmlns:a16="http://schemas.microsoft.com/office/drawing/2014/main" id="{CD06CBB8-D5DA-4F75-A974-5BA7E63B240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38425" y="25736550"/>
          <a:ext cx="7868" cy="132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1</xdr:col>
      <xdr:colOff>0</xdr:colOff>
      <xdr:row>35</xdr:row>
      <xdr:rowOff>0</xdr:rowOff>
    </xdr:from>
    <xdr:to>
      <xdr:col>1</xdr:col>
      <xdr:colOff>9525</xdr:colOff>
      <xdr:row>35</xdr:row>
      <xdr:rowOff>9525</xdr:rowOff>
    </xdr:to>
    <xdr:pic>
      <xdr:nvPicPr>
        <xdr:cNvPr id="82" name="Picture 31" descr="http://d.adroll.com/cm/f/out">
          <a:extLst>
            <a:ext uri="{FF2B5EF4-FFF2-40B4-BE49-F238E27FC236}">
              <a16:creationId xmlns:a16="http://schemas.microsoft.com/office/drawing/2014/main" id="{C3DC86A4-3E5B-466E-A223-17A6C30D00D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0" y="257365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19050</xdr:colOff>
      <xdr:row>35</xdr:row>
      <xdr:rowOff>0</xdr:rowOff>
    </xdr:from>
    <xdr:to>
      <xdr:col>1</xdr:col>
      <xdr:colOff>28575</xdr:colOff>
      <xdr:row>35</xdr:row>
      <xdr:rowOff>9525</xdr:rowOff>
    </xdr:to>
    <xdr:pic>
      <xdr:nvPicPr>
        <xdr:cNvPr id="83" name="Picture 32" descr="http://d.adroll.com/cm/x/out">
          <a:extLst>
            <a:ext uri="{FF2B5EF4-FFF2-40B4-BE49-F238E27FC236}">
              <a16:creationId xmlns:a16="http://schemas.microsoft.com/office/drawing/2014/main" id="{48BC8200-7405-4DFC-AFBB-2427568C9C1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95300" y="257365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38100</xdr:colOff>
      <xdr:row>35</xdr:row>
      <xdr:rowOff>0</xdr:rowOff>
    </xdr:from>
    <xdr:to>
      <xdr:col>1</xdr:col>
      <xdr:colOff>47625</xdr:colOff>
      <xdr:row>35</xdr:row>
      <xdr:rowOff>9525</xdr:rowOff>
    </xdr:to>
    <xdr:pic>
      <xdr:nvPicPr>
        <xdr:cNvPr id="84" name="Picture 33" descr="https://www.facebook.com/tr?id=165687246974117&amp;cd%5bsegment_eid%5d=GCJG7RU7QRAHTO5NDSSNHP">
          <a:extLst>
            <a:ext uri="{FF2B5EF4-FFF2-40B4-BE49-F238E27FC236}">
              <a16:creationId xmlns:a16="http://schemas.microsoft.com/office/drawing/2014/main" id="{7795CC7C-86AB-4566-87D2-D5BD809284D9}"/>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14350" y="257365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57150</xdr:colOff>
      <xdr:row>35</xdr:row>
      <xdr:rowOff>0</xdr:rowOff>
    </xdr:from>
    <xdr:to>
      <xdr:col>1</xdr:col>
      <xdr:colOff>66675</xdr:colOff>
      <xdr:row>35</xdr:row>
      <xdr:rowOff>9525</xdr:rowOff>
    </xdr:to>
    <xdr:pic>
      <xdr:nvPicPr>
        <xdr:cNvPr id="85" name="Picture 34" descr="http://www.googleadservices.com/pagead/conversion/933633792/?label=aFPoCJDFvQ0QgL6YvQM&amp;guid=ON&amp;script=0&amp;ord=444288067462924.6">
          <a:extLst>
            <a:ext uri="{FF2B5EF4-FFF2-40B4-BE49-F238E27FC236}">
              <a16:creationId xmlns:a16="http://schemas.microsoft.com/office/drawing/2014/main" id="{917A4E01-9E60-43FF-9A5B-CA6AE425ADC5}"/>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533400" y="257365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76200</xdr:colOff>
      <xdr:row>35</xdr:row>
      <xdr:rowOff>0</xdr:rowOff>
    </xdr:from>
    <xdr:to>
      <xdr:col>1</xdr:col>
      <xdr:colOff>85725</xdr:colOff>
      <xdr:row>35</xdr:row>
      <xdr:rowOff>9525</xdr:rowOff>
    </xdr:to>
    <xdr:pic>
      <xdr:nvPicPr>
        <xdr:cNvPr id="86" name="Picture 35" descr="http://d.adroll.com/cm/g/out?google_nid=adroll4">
          <a:extLst>
            <a:ext uri="{FF2B5EF4-FFF2-40B4-BE49-F238E27FC236}">
              <a16:creationId xmlns:a16="http://schemas.microsoft.com/office/drawing/2014/main" id="{DD458BA4-1F1C-4EF1-81FC-3F7FDA68387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2450" y="257365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95250</xdr:colOff>
      <xdr:row>35</xdr:row>
      <xdr:rowOff>0</xdr:rowOff>
    </xdr:from>
    <xdr:to>
      <xdr:col>1</xdr:col>
      <xdr:colOff>104775</xdr:colOff>
      <xdr:row>35</xdr:row>
      <xdr:rowOff>9525</xdr:rowOff>
    </xdr:to>
    <xdr:pic>
      <xdr:nvPicPr>
        <xdr:cNvPr id="87" name="Picture 36" descr="http://ib.adnxs.com/seg?add=1291726&amp;t=2">
          <a:extLst>
            <a:ext uri="{FF2B5EF4-FFF2-40B4-BE49-F238E27FC236}">
              <a16:creationId xmlns:a16="http://schemas.microsoft.com/office/drawing/2014/main" id="{FEB6585D-48B5-43D1-834F-87FC60EC0E73}"/>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71500" y="257365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35</xdr:row>
      <xdr:rowOff>0</xdr:rowOff>
    </xdr:from>
    <xdr:to>
      <xdr:col>1</xdr:col>
      <xdr:colOff>9525</xdr:colOff>
      <xdr:row>35</xdr:row>
      <xdr:rowOff>9525</xdr:rowOff>
    </xdr:to>
    <xdr:pic>
      <xdr:nvPicPr>
        <xdr:cNvPr id="88" name="Picture 1" descr="http://d.adroll.com/cm/f/out">
          <a:extLst>
            <a:ext uri="{FF2B5EF4-FFF2-40B4-BE49-F238E27FC236}">
              <a16:creationId xmlns:a16="http://schemas.microsoft.com/office/drawing/2014/main" id="{7420A605-A0B1-4ABA-A9FF-82D184FC412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0" y="257365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19050</xdr:colOff>
      <xdr:row>35</xdr:row>
      <xdr:rowOff>0</xdr:rowOff>
    </xdr:from>
    <xdr:to>
      <xdr:col>1</xdr:col>
      <xdr:colOff>28575</xdr:colOff>
      <xdr:row>35</xdr:row>
      <xdr:rowOff>9525</xdr:rowOff>
    </xdr:to>
    <xdr:pic>
      <xdr:nvPicPr>
        <xdr:cNvPr id="89" name="Picture 2" descr="http://d.adroll.com/cm/x/out">
          <a:extLst>
            <a:ext uri="{FF2B5EF4-FFF2-40B4-BE49-F238E27FC236}">
              <a16:creationId xmlns:a16="http://schemas.microsoft.com/office/drawing/2014/main" id="{578D118A-4954-4D05-80D1-ADAA5C30143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95300" y="257365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38100</xdr:colOff>
      <xdr:row>35</xdr:row>
      <xdr:rowOff>0</xdr:rowOff>
    </xdr:from>
    <xdr:to>
      <xdr:col>1</xdr:col>
      <xdr:colOff>47625</xdr:colOff>
      <xdr:row>35</xdr:row>
      <xdr:rowOff>9525</xdr:rowOff>
    </xdr:to>
    <xdr:pic>
      <xdr:nvPicPr>
        <xdr:cNvPr id="90" name="Picture 3" descr="https://www.facebook.com/tr?id=165687246974117&amp;cd%5bsegment_eid%5d=GCJG7RU7QRAHTO5NDSSNHP">
          <a:extLst>
            <a:ext uri="{FF2B5EF4-FFF2-40B4-BE49-F238E27FC236}">
              <a16:creationId xmlns:a16="http://schemas.microsoft.com/office/drawing/2014/main" id="{3EB84C18-2C1F-4FE7-8BA2-4A80A6AA62A7}"/>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14350" y="257365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57150</xdr:colOff>
      <xdr:row>35</xdr:row>
      <xdr:rowOff>0</xdr:rowOff>
    </xdr:from>
    <xdr:to>
      <xdr:col>1</xdr:col>
      <xdr:colOff>66675</xdr:colOff>
      <xdr:row>35</xdr:row>
      <xdr:rowOff>9525</xdr:rowOff>
    </xdr:to>
    <xdr:pic>
      <xdr:nvPicPr>
        <xdr:cNvPr id="91" name="Picture 4" descr="http://www.googleadservices.com/pagead/conversion/933633792/?label=aFPoCJDFvQ0QgL6YvQM&amp;guid=ON&amp;script=0&amp;ord=444288067462924.6">
          <a:extLst>
            <a:ext uri="{FF2B5EF4-FFF2-40B4-BE49-F238E27FC236}">
              <a16:creationId xmlns:a16="http://schemas.microsoft.com/office/drawing/2014/main" id="{823DCD44-694A-46BD-A27F-FE2D308725D5}"/>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533400" y="257365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76200</xdr:colOff>
      <xdr:row>35</xdr:row>
      <xdr:rowOff>0</xdr:rowOff>
    </xdr:from>
    <xdr:to>
      <xdr:col>1</xdr:col>
      <xdr:colOff>85725</xdr:colOff>
      <xdr:row>35</xdr:row>
      <xdr:rowOff>9525</xdr:rowOff>
    </xdr:to>
    <xdr:pic>
      <xdr:nvPicPr>
        <xdr:cNvPr id="92" name="Picture 5" descr="http://d.adroll.com/cm/g/out?google_nid=adroll4">
          <a:extLst>
            <a:ext uri="{FF2B5EF4-FFF2-40B4-BE49-F238E27FC236}">
              <a16:creationId xmlns:a16="http://schemas.microsoft.com/office/drawing/2014/main" id="{76F085FC-4530-4627-836D-C482F886FE2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2450" y="257365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95250</xdr:colOff>
      <xdr:row>35</xdr:row>
      <xdr:rowOff>0</xdr:rowOff>
    </xdr:from>
    <xdr:to>
      <xdr:col>1</xdr:col>
      <xdr:colOff>104775</xdr:colOff>
      <xdr:row>35</xdr:row>
      <xdr:rowOff>9525</xdr:rowOff>
    </xdr:to>
    <xdr:pic>
      <xdr:nvPicPr>
        <xdr:cNvPr id="93" name="Picture 6" descr="http://ib.adnxs.com/seg?add=1291726&amp;t=2">
          <a:extLst>
            <a:ext uri="{FF2B5EF4-FFF2-40B4-BE49-F238E27FC236}">
              <a16:creationId xmlns:a16="http://schemas.microsoft.com/office/drawing/2014/main" id="{28BEB96F-1AF0-4C35-80B9-B97E54AB2B0F}"/>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71500" y="257365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1</xdr:col>
      <xdr:colOff>3371850</xdr:colOff>
      <xdr:row>35</xdr:row>
      <xdr:rowOff>0</xdr:rowOff>
    </xdr:from>
    <xdr:ext cx="7868" cy="13252"/>
    <xdr:pic>
      <xdr:nvPicPr>
        <xdr:cNvPr id="94" name="Picture 2" descr="http://d.adroll.com/cm/x/out">
          <a:extLst>
            <a:ext uri="{FF2B5EF4-FFF2-40B4-BE49-F238E27FC236}">
              <a16:creationId xmlns:a16="http://schemas.microsoft.com/office/drawing/2014/main" id="{FCF9EEB9-1B10-4757-B6EB-089128B3896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38425" y="25736550"/>
          <a:ext cx="7868" cy="132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FE3214-46C7-4B1D-90C3-EA47F8DF0398}">
  <dimension ref="A1:I39"/>
  <sheetViews>
    <sheetView tabSelected="1" zoomScale="70" zoomScaleNormal="70" workbookViewId="0">
      <selection activeCell="P38" sqref="P38"/>
    </sheetView>
  </sheetViews>
  <sheetFormatPr defaultRowHeight="14.4" x14ac:dyDescent="0.3"/>
  <cols>
    <col min="2" max="2" width="30.5546875" customWidth="1"/>
    <col min="4" max="4" width="27.6640625" customWidth="1"/>
    <col min="5" max="5" width="14.5546875" customWidth="1"/>
    <col min="6" max="6" width="13.77734375" customWidth="1"/>
    <col min="7" max="7" width="17.5546875" customWidth="1"/>
  </cols>
  <sheetData>
    <row r="1" spans="1:7" x14ac:dyDescent="0.3">
      <c r="B1" s="26" t="s">
        <v>0</v>
      </c>
      <c r="C1" s="26"/>
      <c r="D1" s="26"/>
      <c r="E1" s="26"/>
      <c r="F1" s="26"/>
      <c r="G1" s="26"/>
    </row>
    <row r="2" spans="1:7" x14ac:dyDescent="0.3">
      <c r="A2" s="27" t="s">
        <v>51</v>
      </c>
      <c r="B2" s="27"/>
      <c r="C2" s="27"/>
      <c r="D2" s="27"/>
      <c r="E2" s="27"/>
      <c r="F2" s="27"/>
      <c r="G2" s="27"/>
    </row>
    <row r="3" spans="1:7" x14ac:dyDescent="0.3">
      <c r="A3" s="28" t="s">
        <v>48</v>
      </c>
      <c r="B3" s="28"/>
      <c r="C3" s="28"/>
      <c r="D3" s="28"/>
      <c r="E3" s="28"/>
      <c r="F3" s="28"/>
      <c r="G3" s="28"/>
    </row>
    <row r="5" spans="1:7" ht="81.599999999999994" customHeight="1" x14ac:dyDescent="0.3">
      <c r="A5" s="1"/>
      <c r="B5" s="2" t="s">
        <v>1</v>
      </c>
      <c r="C5" s="24" t="s">
        <v>2</v>
      </c>
      <c r="D5" s="24" t="s">
        <v>50</v>
      </c>
      <c r="E5" s="24" t="s">
        <v>3</v>
      </c>
      <c r="F5" s="3" t="s">
        <v>4</v>
      </c>
      <c r="G5" s="3" t="s">
        <v>49</v>
      </c>
    </row>
    <row r="6" spans="1:7" ht="15.6" x14ac:dyDescent="0.3">
      <c r="A6" s="4"/>
      <c r="B6" s="5">
        <v>1</v>
      </c>
      <c r="C6" s="5">
        <v>2</v>
      </c>
      <c r="D6" s="5">
        <v>3</v>
      </c>
      <c r="E6" s="5">
        <v>4</v>
      </c>
      <c r="F6" s="6">
        <v>5</v>
      </c>
      <c r="G6" s="6">
        <v>6</v>
      </c>
    </row>
    <row r="7" spans="1:7" ht="15.6" x14ac:dyDescent="0.3">
      <c r="A7" s="7" t="s">
        <v>5</v>
      </c>
      <c r="B7" s="8" t="s">
        <v>6</v>
      </c>
      <c r="C7" s="8"/>
      <c r="D7" s="8"/>
      <c r="E7" s="8"/>
      <c r="F7" s="9"/>
      <c r="G7" s="9"/>
    </row>
    <row r="8" spans="1:7" ht="82.8" x14ac:dyDescent="0.3">
      <c r="A8" s="10" t="s">
        <v>7</v>
      </c>
      <c r="B8" s="11" t="s">
        <v>39</v>
      </c>
      <c r="C8" s="12" t="s">
        <v>8</v>
      </c>
      <c r="D8" s="29"/>
      <c r="E8" s="5">
        <v>30</v>
      </c>
      <c r="F8" s="31"/>
      <c r="G8" s="13">
        <f>E8*F8</f>
        <v>0</v>
      </c>
    </row>
    <row r="9" spans="1:7" ht="82.8" x14ac:dyDescent="0.3">
      <c r="A9" s="10" t="s">
        <v>9</v>
      </c>
      <c r="B9" s="11" t="s">
        <v>10</v>
      </c>
      <c r="C9" s="12" t="s">
        <v>8</v>
      </c>
      <c r="D9" s="29"/>
      <c r="E9" s="5">
        <v>30</v>
      </c>
      <c r="F9" s="31"/>
      <c r="G9" s="13">
        <f>E9*F9</f>
        <v>0</v>
      </c>
    </row>
    <row r="10" spans="1:7" ht="15.6" x14ac:dyDescent="0.3">
      <c r="A10" s="7" t="s">
        <v>11</v>
      </c>
      <c r="B10" s="14" t="s">
        <v>12</v>
      </c>
      <c r="C10" s="8"/>
      <c r="D10" s="30"/>
      <c r="E10" s="8"/>
      <c r="F10" s="32"/>
      <c r="G10" s="15"/>
    </row>
    <row r="11" spans="1:7" ht="93.6" x14ac:dyDescent="0.3">
      <c r="A11" s="10" t="s">
        <v>7</v>
      </c>
      <c r="B11" s="16" t="s">
        <v>13</v>
      </c>
      <c r="C11" s="12" t="s">
        <v>8</v>
      </c>
      <c r="D11" s="29"/>
      <c r="E11" s="5">
        <v>20</v>
      </c>
      <c r="F11" s="31"/>
      <c r="G11" s="13">
        <f t="shared" ref="G11:G16" si="0">E11*F11</f>
        <v>0</v>
      </c>
    </row>
    <row r="12" spans="1:7" ht="109.2" x14ac:dyDescent="0.3">
      <c r="A12" s="10" t="s">
        <v>9</v>
      </c>
      <c r="B12" s="16" t="s">
        <v>14</v>
      </c>
      <c r="C12" s="12" t="s">
        <v>8</v>
      </c>
      <c r="D12" s="29"/>
      <c r="E12" s="5">
        <v>20</v>
      </c>
      <c r="F12" s="31"/>
      <c r="G12" s="13">
        <f t="shared" si="0"/>
        <v>0</v>
      </c>
    </row>
    <row r="13" spans="1:7" ht="109.2" x14ac:dyDescent="0.3">
      <c r="A13" s="10" t="s">
        <v>15</v>
      </c>
      <c r="B13" s="16" t="s">
        <v>16</v>
      </c>
      <c r="C13" s="12" t="s">
        <v>8</v>
      </c>
      <c r="D13" s="29"/>
      <c r="E13" s="5">
        <v>20</v>
      </c>
      <c r="F13" s="31"/>
      <c r="G13" s="13">
        <f t="shared" si="0"/>
        <v>0</v>
      </c>
    </row>
    <row r="14" spans="1:7" ht="109.2" x14ac:dyDescent="0.3">
      <c r="A14" s="10" t="s">
        <v>17</v>
      </c>
      <c r="B14" s="16" t="s">
        <v>18</v>
      </c>
      <c r="C14" s="12" t="s">
        <v>8</v>
      </c>
      <c r="D14" s="29"/>
      <c r="E14" s="5">
        <v>20</v>
      </c>
      <c r="F14" s="31"/>
      <c r="G14" s="13">
        <f t="shared" si="0"/>
        <v>0</v>
      </c>
    </row>
    <row r="15" spans="1:7" ht="124.8" x14ac:dyDescent="0.3">
      <c r="A15" s="10" t="s">
        <v>19</v>
      </c>
      <c r="B15" s="17" t="s">
        <v>20</v>
      </c>
      <c r="C15" s="12" t="s">
        <v>8</v>
      </c>
      <c r="D15" s="29"/>
      <c r="E15" s="5">
        <v>40</v>
      </c>
      <c r="F15" s="31"/>
      <c r="G15" s="13">
        <f t="shared" si="0"/>
        <v>0</v>
      </c>
    </row>
    <row r="16" spans="1:7" ht="62.4" x14ac:dyDescent="0.3">
      <c r="A16" s="10" t="s">
        <v>21</v>
      </c>
      <c r="B16" s="18" t="s">
        <v>38</v>
      </c>
      <c r="C16" s="12" t="s">
        <v>8</v>
      </c>
      <c r="D16" s="29"/>
      <c r="E16" s="5">
        <v>40</v>
      </c>
      <c r="F16" s="31"/>
      <c r="G16" s="13">
        <f t="shared" si="0"/>
        <v>0</v>
      </c>
    </row>
    <row r="17" spans="1:8" ht="15.6" x14ac:dyDescent="0.3">
      <c r="A17" s="7" t="s">
        <v>22</v>
      </c>
      <c r="B17" s="14" t="s">
        <v>23</v>
      </c>
      <c r="C17" s="8"/>
      <c r="D17" s="30"/>
      <c r="E17" s="19"/>
      <c r="F17" s="32"/>
      <c r="G17" s="15"/>
    </row>
    <row r="18" spans="1:8" ht="78" x14ac:dyDescent="0.3">
      <c r="A18" s="10" t="s">
        <v>7</v>
      </c>
      <c r="B18" s="16" t="s">
        <v>37</v>
      </c>
      <c r="C18" s="12" t="s">
        <v>8</v>
      </c>
      <c r="D18" s="29"/>
      <c r="E18" s="5">
        <v>36</v>
      </c>
      <c r="F18" s="31"/>
      <c r="G18" s="13">
        <f t="shared" ref="G18:G22" si="1">E18*F18</f>
        <v>0</v>
      </c>
      <c r="H18" s="22"/>
    </row>
    <row r="19" spans="1:8" ht="78" x14ac:dyDescent="0.3">
      <c r="A19" s="10" t="s">
        <v>9</v>
      </c>
      <c r="B19" s="16" t="s">
        <v>36</v>
      </c>
      <c r="C19" s="12" t="s">
        <v>8</v>
      </c>
      <c r="D19" s="29"/>
      <c r="E19" s="5">
        <v>12</v>
      </c>
      <c r="F19" s="31"/>
      <c r="G19" s="13">
        <f t="shared" si="1"/>
        <v>0</v>
      </c>
      <c r="H19" s="22"/>
    </row>
    <row r="20" spans="1:8" ht="78" x14ac:dyDescent="0.3">
      <c r="A20" s="10" t="s">
        <v>15</v>
      </c>
      <c r="B20" s="16" t="s">
        <v>35</v>
      </c>
      <c r="C20" s="12" t="s">
        <v>8</v>
      </c>
      <c r="D20" s="29"/>
      <c r="E20" s="5">
        <v>36</v>
      </c>
      <c r="F20" s="31"/>
      <c r="G20" s="13">
        <f t="shared" si="1"/>
        <v>0</v>
      </c>
      <c r="H20" s="22"/>
    </row>
    <row r="21" spans="1:8" ht="78" x14ac:dyDescent="0.3">
      <c r="A21" s="10" t="s">
        <v>17</v>
      </c>
      <c r="B21" s="16" t="s">
        <v>42</v>
      </c>
      <c r="C21" s="12" t="s">
        <v>8</v>
      </c>
      <c r="D21" s="29"/>
      <c r="E21" s="5">
        <v>24</v>
      </c>
      <c r="F21" s="31"/>
      <c r="G21" s="13">
        <f t="shared" si="1"/>
        <v>0</v>
      </c>
      <c r="H21" s="22"/>
    </row>
    <row r="22" spans="1:8" ht="93.6" x14ac:dyDescent="0.3">
      <c r="A22" s="10" t="s">
        <v>19</v>
      </c>
      <c r="B22" s="16" t="s">
        <v>43</v>
      </c>
      <c r="C22" s="12" t="s">
        <v>8</v>
      </c>
      <c r="D22" s="29"/>
      <c r="E22" s="5">
        <v>150</v>
      </c>
      <c r="F22" s="31"/>
      <c r="G22" s="13">
        <f t="shared" si="1"/>
        <v>0</v>
      </c>
      <c r="H22" s="22"/>
    </row>
    <row r="23" spans="1:8" ht="93.6" x14ac:dyDescent="0.3">
      <c r="A23" s="10" t="s">
        <v>21</v>
      </c>
      <c r="B23" s="20" t="s">
        <v>44</v>
      </c>
      <c r="C23" s="12" t="s">
        <v>8</v>
      </c>
      <c r="D23" s="29"/>
      <c r="E23" s="5">
        <v>50</v>
      </c>
      <c r="F23" s="31"/>
      <c r="G23" s="13">
        <f>E23*F23</f>
        <v>0</v>
      </c>
      <c r="H23" s="22"/>
    </row>
    <row r="24" spans="1:8" ht="93.6" x14ac:dyDescent="0.3">
      <c r="A24" s="23" t="s">
        <v>28</v>
      </c>
      <c r="B24" s="20" t="s">
        <v>45</v>
      </c>
      <c r="C24" s="12" t="s">
        <v>8</v>
      </c>
      <c r="D24" s="29"/>
      <c r="E24" s="5">
        <v>50</v>
      </c>
      <c r="F24" s="31"/>
      <c r="G24" s="13">
        <f>E24*F24</f>
        <v>0</v>
      </c>
      <c r="H24" s="22"/>
    </row>
    <row r="25" spans="1:8" ht="15.6" x14ac:dyDescent="0.3">
      <c r="A25" s="7" t="s">
        <v>24</v>
      </c>
      <c r="B25" s="14" t="s">
        <v>25</v>
      </c>
      <c r="C25" s="8"/>
      <c r="D25" s="30"/>
      <c r="E25" s="19"/>
      <c r="F25" s="32"/>
      <c r="G25" s="15"/>
    </row>
    <row r="26" spans="1:8" ht="62.4" x14ac:dyDescent="0.3">
      <c r="A26" s="10" t="s">
        <v>7</v>
      </c>
      <c r="B26" s="20" t="s">
        <v>40</v>
      </c>
      <c r="C26" s="12" t="s">
        <v>8</v>
      </c>
      <c r="D26" s="29"/>
      <c r="E26" s="5">
        <v>100</v>
      </c>
      <c r="F26" s="31"/>
      <c r="G26" s="13">
        <f t="shared" ref="G26:G32" si="2">E26*F26</f>
        <v>0</v>
      </c>
      <c r="H26" s="22"/>
    </row>
    <row r="27" spans="1:8" ht="62.4" x14ac:dyDescent="0.3">
      <c r="A27" s="10" t="s">
        <v>9</v>
      </c>
      <c r="B27" s="20" t="s">
        <v>41</v>
      </c>
      <c r="C27" s="12" t="s">
        <v>8</v>
      </c>
      <c r="D27" s="29"/>
      <c r="E27" s="5">
        <v>100</v>
      </c>
      <c r="F27" s="31"/>
      <c r="G27" s="13">
        <f t="shared" si="2"/>
        <v>0</v>
      </c>
    </row>
    <row r="28" spans="1:8" ht="31.2" x14ac:dyDescent="0.3">
      <c r="A28" s="10" t="s">
        <v>15</v>
      </c>
      <c r="B28" s="16" t="s">
        <v>26</v>
      </c>
      <c r="C28" s="12" t="s">
        <v>8</v>
      </c>
      <c r="D28" s="29"/>
      <c r="E28" s="5">
        <v>20</v>
      </c>
      <c r="F28" s="31"/>
      <c r="G28" s="13">
        <f t="shared" si="2"/>
        <v>0</v>
      </c>
    </row>
    <row r="29" spans="1:8" ht="31.2" x14ac:dyDescent="0.3">
      <c r="A29" s="10" t="s">
        <v>17</v>
      </c>
      <c r="B29" s="16" t="s">
        <v>27</v>
      </c>
      <c r="C29" s="12" t="s">
        <v>8</v>
      </c>
      <c r="D29" s="29"/>
      <c r="E29" s="5">
        <v>20</v>
      </c>
      <c r="F29" s="31"/>
      <c r="G29" s="13">
        <f t="shared" si="2"/>
        <v>0</v>
      </c>
    </row>
    <row r="30" spans="1:8" ht="93.6" x14ac:dyDescent="0.3">
      <c r="A30" s="10" t="s">
        <v>19</v>
      </c>
      <c r="B30" s="25" t="s">
        <v>52</v>
      </c>
      <c r="C30" s="12" t="s">
        <v>8</v>
      </c>
      <c r="D30" s="29"/>
      <c r="E30" s="5">
        <v>100</v>
      </c>
      <c r="F30" s="33"/>
      <c r="G30" s="13">
        <f t="shared" si="2"/>
        <v>0</v>
      </c>
    </row>
    <row r="31" spans="1:8" ht="109.2" x14ac:dyDescent="0.3">
      <c r="A31" s="10" t="s">
        <v>21</v>
      </c>
      <c r="B31" s="20" t="s">
        <v>46</v>
      </c>
      <c r="C31" s="12" t="s">
        <v>8</v>
      </c>
      <c r="D31" s="29"/>
      <c r="E31" s="5">
        <v>50</v>
      </c>
      <c r="F31" s="33"/>
      <c r="G31" s="13">
        <f t="shared" si="2"/>
        <v>0</v>
      </c>
    </row>
    <row r="32" spans="1:8" ht="109.2" x14ac:dyDescent="0.3">
      <c r="A32" s="10" t="s">
        <v>28</v>
      </c>
      <c r="B32" s="20" t="s">
        <v>47</v>
      </c>
      <c r="C32" s="12" t="s">
        <v>8</v>
      </c>
      <c r="D32" s="29"/>
      <c r="E32" s="5">
        <v>50</v>
      </c>
      <c r="F32" s="31"/>
      <c r="G32" s="13">
        <f t="shared" si="2"/>
        <v>0</v>
      </c>
    </row>
    <row r="33" spans="1:9" ht="15.6" x14ac:dyDescent="0.3">
      <c r="A33" s="7" t="s">
        <v>29</v>
      </c>
      <c r="B33" s="14" t="s">
        <v>30</v>
      </c>
      <c r="C33" s="8"/>
      <c r="D33" s="30"/>
      <c r="E33" s="8"/>
      <c r="F33" s="32"/>
      <c r="G33" s="15"/>
    </row>
    <row r="34" spans="1:9" ht="93.6" x14ac:dyDescent="0.3">
      <c r="A34" s="6" t="s">
        <v>7</v>
      </c>
      <c r="B34" s="21" t="s">
        <v>31</v>
      </c>
      <c r="C34" s="12" t="s">
        <v>8</v>
      </c>
      <c r="D34" s="29"/>
      <c r="E34" s="12">
        <v>20</v>
      </c>
      <c r="F34" s="31"/>
      <c r="G34" s="13">
        <f>E34*F34</f>
        <v>0</v>
      </c>
    </row>
    <row r="35" spans="1:9" ht="62.4" x14ac:dyDescent="0.3">
      <c r="A35" s="6" t="s">
        <v>9</v>
      </c>
      <c r="B35" s="21" t="s">
        <v>32</v>
      </c>
      <c r="C35" s="12" t="s">
        <v>8</v>
      </c>
      <c r="D35" s="29"/>
      <c r="E35" s="12">
        <v>20</v>
      </c>
      <c r="F35" s="31"/>
      <c r="G35" s="13">
        <f>E35*F35</f>
        <v>0</v>
      </c>
    </row>
    <row r="36" spans="1:9" ht="15.6" x14ac:dyDescent="0.3">
      <c r="A36" s="34" t="s">
        <v>33</v>
      </c>
      <c r="B36" s="35"/>
      <c r="C36" s="35"/>
      <c r="D36" s="35"/>
      <c r="E36" s="35"/>
      <c r="F36" s="36"/>
      <c r="G36" s="37">
        <f>SUM(G8:G35)</f>
        <v>0</v>
      </c>
      <c r="H36" s="38"/>
      <c r="I36" s="38"/>
    </row>
    <row r="37" spans="1:9" ht="15.6" x14ac:dyDescent="0.3">
      <c r="A37" s="39"/>
      <c r="B37" s="39"/>
      <c r="C37" s="39"/>
      <c r="D37" s="39"/>
      <c r="E37" s="39"/>
      <c r="F37" s="39"/>
      <c r="G37" s="39"/>
      <c r="H37" s="38"/>
      <c r="I37" s="38"/>
    </row>
    <row r="38" spans="1:9" ht="59.25" customHeight="1" x14ac:dyDescent="0.3">
      <c r="A38" s="38"/>
      <c r="B38" s="40" t="s">
        <v>34</v>
      </c>
      <c r="C38" s="40"/>
      <c r="D38" s="40"/>
      <c r="E38" s="40"/>
      <c r="F38" s="40"/>
      <c r="G38" s="40"/>
      <c r="H38" s="38"/>
      <c r="I38" s="38"/>
    </row>
    <row r="39" spans="1:9" ht="35.25" customHeight="1" x14ac:dyDescent="0.3">
      <c r="A39" s="38"/>
      <c r="B39" s="40"/>
      <c r="C39" s="40"/>
      <c r="D39" s="40"/>
      <c r="E39" s="40"/>
      <c r="F39" s="40"/>
      <c r="G39" s="40"/>
      <c r="H39" s="38"/>
      <c r="I39" s="38"/>
    </row>
  </sheetData>
  <sheetProtection algorithmName="SHA-512" hashValue="E4y7FuQwQM0yI4QQKiGi0kc+VMFGe9xd1PCB0sErY/e2hxTmDD55yFroJHpPZHQ2DfZga+k9TV4BISjXhbBmfg==" saltValue="aZDBQqhcsKUS5F61k+jrZw==" spinCount="100000" sheet="1" objects="1" scenarios="1"/>
  <mergeCells count="5">
    <mergeCell ref="B1:G1"/>
    <mergeCell ref="A2:G2"/>
    <mergeCell ref="A3:G3"/>
    <mergeCell ref="A36:F36"/>
    <mergeCell ref="B38:G39"/>
  </mergeCells>
  <pageMargins left="0.7" right="0.7" top="0.75" bottom="0.75" header="0.3" footer="0.3"/>
  <pageSetup paperSize="9" orientation="portrait" horizontalDpi="4294967293" verticalDpi="4294967293"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Lapas1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Aleksandras Subačius</dc:creator>
  <cp:lastModifiedBy>Kristina Kairytė</cp:lastModifiedBy>
  <dcterms:created xsi:type="dcterms:W3CDTF">2025-10-15T09:46:24Z</dcterms:created>
  <dcterms:modified xsi:type="dcterms:W3CDTF">2025-12-30T08:10:20Z</dcterms:modified>
</cp:coreProperties>
</file>