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rcshares.kada.lan\users\VPTA\2024\Tarptautiniai pirkimai (atviras konkursas)\POLONR (AG)\Pirkimo sąlygos\"/>
    </mc:Choice>
  </mc:AlternateContent>
  <xr:revisionPtr revIDLastSave="0" documentId="13_ncr:1_{FE166D37-B4AB-4D69-A2EA-D606CA0E109C}" xr6:coauthVersionLast="47" xr6:coauthVersionMax="47" xr10:uidLastSave="{00000000-0000-0000-0000-000000000000}"/>
  <bookViews>
    <workbookView xWindow="28680" yWindow="-120" windowWidth="29040" windowHeight="15990" xr2:uid="{00000000-000D-0000-FFFF-FFFF00000000}"/>
  </bookViews>
  <sheets>
    <sheet name="Lapas1" sheetId="1" r:id="rId1"/>
    <sheet name="Sheet2" sheetId="3" state="hidden" r:id="rId2"/>
    <sheet name="Sheet1" sheetId="2" state="hidden" r:id="rId3"/>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s="1"/>
  <c r="G46" i="1" l="1"/>
  <c r="G47" i="1" s="1"/>
</calcChain>
</file>

<file path=xl/sharedStrings.xml><?xml version="1.0" encoding="utf-8"?>
<sst xmlns="http://schemas.openxmlformats.org/spreadsheetml/2006/main" count="164" uniqueCount="112">
  <si>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</si>
  <si>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</si>
  <si>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</si>
  <si>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</si>
  <si>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</si>
  <si>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</si>
  <si>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</si>
  <si>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</si>
  <si>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</si>
  <si>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</si>
  <si>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</si>
  <si>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</si>
  <si>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</si>
  <si>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</si>
  <si>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</si>
  <si>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</si>
  <si>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</si>
  <si>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</si>
  <si>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</si>
  <si>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</si>
  <si>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</si>
  <si>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</si>
  <si>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</si>
  <si>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</si>
  <si>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</si>
  <si>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</si>
  <si>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</si>
  <si>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</si>
  <si>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</si>
  <si>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</si>
  <si>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</si>
  <si>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</si>
  <si>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</si>
  <si>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</si>
  <si>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</si>
  <si>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</si>
  <si>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</si>
  <si>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</si>
  <si>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</si>
  <si>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</si>
  <si>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</si>
  <si>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</si>
  <si>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</si>
  <si>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</si>
  <si>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</si>
  <si>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</si>
  <si>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</si>
  <si>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6.</t>
  </si>
  <si>
    <t>7.</t>
  </si>
  <si>
    <t>Mato vienetas</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</si>
  <si>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</si>
  <si>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</si>
  <si>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</si>
  <si>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</si>
  <si>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</si>
  <si>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t>Dokumentą privalo pateikti</t>
  </si>
  <si>
    <t xml:space="preserve">5. </t>
  </si>
  <si>
    <t>9.</t>
  </si>
  <si>
    <t>Pasirinkite</t>
  </si>
  <si>
    <t>Tiekėjai, ūkio subjektai, kurių pajėgumais tiekėjas remiasi</t>
  </si>
  <si>
    <t>Tiekėjas</t>
  </si>
  <si>
    <t>Galimas laimėtojas ir ūkio subjektai, kurių pajėgumais galimas laimėtojas remiasi</t>
  </si>
  <si>
    <t>Kokybės kriterijus pagal pirkimo dokumentuose nustatytą pasiūlymų vertinimo tvarką</t>
  </si>
  <si>
    <r>
      <t xml:space="preserve">Tiekėjo siūloma kriterijaus reikšmė
</t>
    </r>
    <r>
      <rPr>
        <b/>
        <sz val="11"/>
        <color rgb="FFFF0000"/>
        <rFont val="Tahoma"/>
        <family val="2"/>
        <charset val="186"/>
      </rPr>
      <t>(pildo tiekėjas)</t>
    </r>
    <r>
      <rPr>
        <b/>
        <sz val="11"/>
        <color theme="1"/>
        <rFont val="Tahoma"/>
        <family val="2"/>
        <charset val="186"/>
      </rPr>
      <t xml:space="preserve">
</t>
    </r>
  </si>
  <si>
    <t>(vardas, pavardė)</t>
  </si>
  <si>
    <r>
      <t xml:space="preserve">8. PRIDEDAMI DOKUMENTAI IR INFORMACIJA APIE KONFIDENCIALUMĄ
</t>
    </r>
    <r>
      <rPr>
        <i/>
        <sz val="12"/>
        <color theme="1"/>
        <rFont val="Tahoma"/>
        <family val="2"/>
        <charset val="186"/>
      </rPr>
      <t>Jei nenurodyta kitaip, visi dokumentai teikiami su pasiūlymu CVP IS priemonėmis:</t>
    </r>
  </si>
  <si>
    <t xml:space="preserve">6.1. </t>
  </si>
  <si>
    <t>Galimas laimėtojas, jo subtiekėjai ir ūkio subjektai, kurių pajėgumais galimas laimėtojas remiasi</t>
  </si>
  <si>
    <t xml:space="preserve">Tikrindama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tuo atveju, jeigu tiekėjas, jo subtiekėjas, ūkio subjektas, kurio pajėgumais remiamasi, tiekėjo siūlomų prekių gamintojas ar juos kontroliuojantis asmuo yra juridinis asmuo:                                                                                     1.1. juridinio asmens vadovo patvirtintą juridinio asmens steigimo dokumentų kopiją;
1.2. Juridinių asmenų registro išplėstinį išrašą su istorija;
1.3. Juridinių asmenų dalyvių informacinės sistemos išrašą.
2. tuo atveju, jeigu tiekėjas, jo subtiekėjas, ūkio subjektas, kurio pajėgumais remiamasi, tiekėjo siūlomų prekių gamintojas ar juos kontroliuojantis asmuo yra fizinis asmuo:
2.1. asmens tapatybę patvirtinančio dokumento (tapatybės kortelės ar paso) kopiją;
2.2. leidimo verstis atitinkama ūkine veikla patvirtinančio dokumento (pavyzdžiui, verslo liudijimo, individualios veiklos pažymėjimo ir pan.) kopiją;
pažymą apie deklaruotą gyvenamąją vietą;
2.3. pažymą apie deklaruotą gyvenamąją vietą.
</t>
  </si>
  <si>
    <t>11.</t>
  </si>
  <si>
    <t>12.</t>
  </si>
  <si>
    <t>Galimas laimėtojas</t>
  </si>
  <si>
    <t>Partnerio tiekiamų Paslaugų dalies vertė pasiūlymo kainoje, kuriai ketinama pasitelkti ūkio subjektus</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</si>
  <si>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Paslaugų teikimu,</t>
    </r>
    <r>
      <rPr>
        <i/>
        <sz val="11"/>
        <color theme="1"/>
        <rFont val="Tahoma"/>
        <family val="2"/>
        <charset val="186"/>
      </rPr>
      <t xml:space="preserve"> </t>
    </r>
    <r>
      <rPr>
        <sz val="11"/>
        <color theme="1"/>
        <rFont val="Tahoma"/>
        <family val="2"/>
        <charset val="186"/>
      </rPr>
      <t>įskaitant, bet neapsiribojant (išskyrus tuos atvejus, kai pirkimo dokumentuose aiškiai nurodyta, kad tam tikros konk</t>
    </r>
    <r>
      <rPr>
        <sz val="11"/>
        <rFont val="Tahoma"/>
        <family val="2"/>
        <charset val="186"/>
      </rPr>
      <t xml:space="preserve">rečios išlaidos neturi būti įskaičiuotos į Sutarties kainą): </t>
    </r>
    <r>
      <rPr>
        <i/>
        <sz val="11"/>
        <rFont val="Tahoma"/>
        <family val="2"/>
        <charset val="186"/>
      </rPr>
      <t xml:space="preserve">
</t>
    </r>
    <r>
      <rPr>
        <sz val="11"/>
        <rFont val="Tahoma"/>
        <family val="2"/>
        <charset val="186"/>
      </rPr>
      <t>6.2.1. visas su dokumentų, kurių reikalauja Pirkėjas, rengimu ir pateikimu susijusias išlaidas;
6.2.2. naudojimo ir priežiūros instrukcijų, numatytų Techninėje specifikacijoje, pateikimo išlaidas;
6.2.3. išlaidos licencijoms, patentams, leidimams ir pan.
6.2.4. elektroninių sąskaitų teikimo išlaidos;
6.2.5. darbo priemonės, skirtos paslaugoms teikti.</t>
    </r>
    <r>
      <rPr>
        <sz val="11"/>
        <color theme="1"/>
        <rFont val="Tahoma"/>
        <family val="2"/>
        <charset val="186"/>
      </rPr>
      <t xml:space="preserve">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i/>
        <sz val="11"/>
        <color rgb="FFFF0000"/>
        <rFont val="Tahoma"/>
        <family val="2"/>
        <charset val="186"/>
      </rPr>
      <t/>
    </r>
  </si>
  <si>
    <t xml:space="preserve">Pirkimo objektas </t>
  </si>
  <si>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(jei yra).
</t>
    </r>
  </si>
  <si>
    <r>
      <rPr>
        <b/>
        <sz val="11"/>
        <rFont val="Tahoma"/>
        <family val="2"/>
        <charset val="186"/>
      </rPr>
      <t>Pirkimo sąlygų 2 priede</t>
    </r>
    <r>
      <rPr>
        <sz val="11"/>
        <rFont val="Tahoma"/>
        <family val="2"/>
        <charset val="186"/>
      </rPr>
      <t xml:space="preserve"> „Tiekėjo pašalinimo pagrindai“ nurodyti dokumentai.</t>
    </r>
  </si>
  <si>
    <r>
      <rPr>
        <b/>
        <sz val="11"/>
        <rFont val="Tahoma"/>
        <family val="2"/>
        <charset val="186"/>
      </rPr>
      <t>Pirkimo sąlygų 3 priede</t>
    </r>
    <r>
      <rPr>
        <sz val="11"/>
        <rFont val="Tahoma"/>
        <family val="2"/>
        <charset val="186"/>
      </rPr>
      <t xml:space="preserve"> „Tiekėjų kvalifikacijos reikalavimai ir reikalaujami energijos vartojimo ir (arba) aplinkos apsaugos ir (arba) socialiniai kriterijai“ nurodyti dokumentai</t>
    </r>
    <r>
      <rPr>
        <i/>
        <sz val="11"/>
        <rFont val="Tahoma"/>
        <family val="2"/>
        <charset val="186"/>
      </rPr>
      <t>.</t>
    </r>
  </si>
  <si>
    <t>Maksimalus kiekis</t>
  </si>
  <si>
    <r>
      <t xml:space="preserve">Kaina EUR be PVM
</t>
    </r>
    <r>
      <rPr>
        <b/>
        <i/>
        <sz val="12"/>
        <rFont val="Tahoma"/>
        <family val="2"/>
        <charset val="186"/>
      </rPr>
      <t>(4×5)</t>
    </r>
  </si>
  <si>
    <r>
      <t xml:space="preserve">7. PASIŪLYMO KOKYBINIAI PARAMETRAI </t>
    </r>
    <r>
      <rPr>
        <b/>
        <sz val="11"/>
        <color theme="1"/>
        <rFont val="Tahoma"/>
        <family val="2"/>
        <charset val="186"/>
      </rPr>
      <t xml:space="preserve">
</t>
    </r>
  </si>
  <si>
    <t>*Jei "PVM" laukas nepildomas, nurodykite priežastis, dėl kurių PVM nemokamas: -_____________________________________________________________________________________________________________</t>
  </si>
  <si>
    <r>
      <t xml:space="preserve">PVM *, EUR </t>
    </r>
    <r>
      <rPr>
        <b/>
        <sz val="11"/>
        <color rgb="FFFF0000"/>
        <rFont val="Tahoma"/>
        <family val="2"/>
        <charset val="186"/>
      </rPr>
      <t>(jeigu taikomas PVM ne 21 % įrašo tiekėjas)</t>
    </r>
  </si>
  <si>
    <t>Pasiūlymo palyginamoji kaina, EUR su PVM</t>
  </si>
  <si>
    <t>10.</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</si>
  <si>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 pasirašydami šį pasiūlymą patvirtiname, kad siūlomas pirkimo objektas nekelia grėsmės nacionaliniam saugumui.
</t>
    </r>
  </si>
  <si>
    <r>
      <t xml:space="preserve">Mato vieneto kaina EUR be PVM
</t>
    </r>
    <r>
      <rPr>
        <b/>
        <sz val="12"/>
        <color rgb="FFFF0000"/>
        <rFont val="Tahoma"/>
        <family val="2"/>
        <charset val="186"/>
      </rPr>
      <t>(pildo tiekėjas)</t>
    </r>
  </si>
  <si>
    <r>
      <t xml:space="preserve">PASIŪLYMAS                                                                                                                                                                                                                                                                              DĖL </t>
    </r>
    <r>
      <rPr>
        <b/>
        <sz val="16"/>
        <rFont val="Tahoma"/>
        <family val="2"/>
        <charset val="186"/>
      </rPr>
      <t>POLITINIŲ ORGANIZACIJŲ NARIŲ REGISTRO (POLONR) TECHNINĖS PRIEŽIŪROS PASLAUGŲ</t>
    </r>
  </si>
  <si>
    <t>Politinių organizacijų narių registro (POLONR) techninės priežiūros paslaugos</t>
  </si>
  <si>
    <t>PASTABOS:</t>
  </si>
  <si>
    <t xml:space="preserve">Tiekėjo Pasiūlymo pasiūlyta kaina su visomis įskaičiuotomis išlaidomis (išskyrus mokesčius) negali būti didesnė nei 41 300,00 Eur be PVM. Didesnę kainą Perkančioji organizacija laikys per didele ir nepriimtina. </t>
  </si>
  <si>
    <t>kompl.</t>
  </si>
  <si>
    <t>13.</t>
  </si>
  <si>
    <t>14.</t>
  </si>
  <si>
    <t>Pasiūlymo palyginamoji kaina, EUR be PVM</t>
  </si>
  <si>
    <t>Pasirinkti</t>
  </si>
  <si>
    <t xml:space="preserve">2 papildomai įvykdytos sutartys/projektai </t>
  </si>
  <si>
    <t xml:space="preserve">3 papildomai įvykdytos sutartys/projektai </t>
  </si>
  <si>
    <t>0 papildomų sutarčių/projektų nepateikiama</t>
  </si>
  <si>
    <t xml:space="preserve">4 papildomai įvykdytos sutartys/projektai </t>
  </si>
  <si>
    <t xml:space="preserve">1 papildomai įvykdyta sutartis/projektas </t>
  </si>
  <si>
    <t>Tiekėjo siūlomo Testuotojo papildoma patirtis</t>
  </si>
  <si>
    <t>0 papildoma patirtis nepateikiama</t>
  </si>
  <si>
    <t>1 metų papildoma patirtis</t>
  </si>
  <si>
    <r>
      <t xml:space="preserve">Tiekėjo deklaracija dėl Tarybos Reglamente (ES) 2022/576 nustatytų sąlygų nebuvimo (juridiniam asmeniui ir fiziniam asmeniui) </t>
    </r>
    <r>
      <rPr>
        <b/>
        <sz val="11"/>
        <rFont val="Tahoma"/>
        <family val="2"/>
        <charset val="186"/>
      </rPr>
      <t>(Pirkimo sąlygų 8 arba 9 priedas)</t>
    </r>
    <r>
      <rPr>
        <sz val="11"/>
        <rFont val="Tahoma"/>
        <family val="2"/>
        <charset val="186"/>
      </rPr>
      <t xml:space="preserve">. Kilus įtarimui dėl Tiekėjo deklaracijoje dėl Tarybos Reglamente (ES) 2022/576 nustatytų sąlygų nebuvimo teisingumo, Perkančioji organizacija prašys tiekėjo pateikti deklaracijoje nurodytus duomenis patvirtinančius vieną ar kelis šiuos dokumentus:
1. Tuo atveju, jeigu tiekėjas yra juridinis asmuo:
1.1. juridinio asmens vadovo patvirtintą juridinio asmens steigimo dokumentų kopiją;
1.2. Juridinių asmenų registro išplėstinį išrašą su istorija;
1.3. Juridinių asmenų dalyvių informacinės sistemos išrašą
2. Tuo atveju, jeigu tiekėjas yra fizinis asmuo:
2.1. asmens tapatybę patvirtinančio dokumento (tapatybės kortelės ar paso) kopiją.
</t>
    </r>
  </si>
  <si>
    <r>
      <t xml:space="preserve">(VPĮ 37 str. 9 d. ir 47 str. 9 d.)
Viešųjų pirkimų tarnybos nustatytos formos </t>
    </r>
    <r>
      <rPr>
        <b/>
        <sz val="11"/>
        <rFont val="Tahoma"/>
        <family val="2"/>
        <charset val="186"/>
      </rPr>
      <t>Nacionalinio saugumo reikalavimų atitikties deklaracija</t>
    </r>
    <r>
      <rPr>
        <sz val="11"/>
        <rFont val="Tahoma"/>
        <family val="2"/>
        <charset val="186"/>
      </rPr>
      <t xml:space="preserve"> </t>
    </r>
    <r>
      <rPr>
        <b/>
        <sz val="11"/>
        <rFont val="Tahoma"/>
        <family val="2"/>
        <charset val="186"/>
      </rPr>
      <t xml:space="preserve">(Pirkimo sąlygų 10 priedas).
</t>
    </r>
  </si>
  <si>
    <r>
      <t xml:space="preserve">(VPĮ 45 str. 2¹ d.)
Atitikties deklaracija </t>
    </r>
    <r>
      <rPr>
        <b/>
        <sz val="11"/>
        <rFont val="Tahoma"/>
        <family val="2"/>
        <charset val="186"/>
      </rPr>
      <t>(Pirkimo sąlygų 11 priedas).</t>
    </r>
    <r>
      <rPr>
        <sz val="1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</si>
  <si>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r>
      <rPr>
        <sz val="11"/>
        <rFont val="Tahoma"/>
        <family val="2"/>
        <charset val="186"/>
      </rPr>
      <t>(VPĮ 37 str. 9 d. 2 p. ir 47 str.9 d.)
Informacija apie tiekėją</t>
    </r>
    <r>
      <rPr>
        <b/>
        <sz val="11"/>
        <rFont val="Tahoma"/>
        <family val="2"/>
        <charset val="186"/>
      </rPr>
      <t xml:space="preserve"> (Pirkimo sąlygų 16 priedas).
</t>
    </r>
  </si>
  <si>
    <r>
      <rPr>
        <sz val="11"/>
        <rFont val="Tahoma"/>
        <family val="2"/>
        <charset val="186"/>
      </rPr>
      <t>Specialisto gyvenimo aprašymo (CV) forma (kvalifikacijai)</t>
    </r>
    <r>
      <rPr>
        <b/>
        <sz val="11"/>
        <rFont val="Tahoma"/>
        <family val="2"/>
        <charset val="186"/>
      </rPr>
      <t xml:space="preserve"> (Pirkimo sąlygų 14 priedas).</t>
    </r>
  </si>
  <si>
    <r>
      <rPr>
        <sz val="11"/>
        <rFont val="Tahoma"/>
        <family val="2"/>
        <charset val="186"/>
      </rPr>
      <t xml:space="preserve">Specialistų sąrašas </t>
    </r>
    <r>
      <rPr>
        <b/>
        <sz val="11"/>
        <rFont val="Tahoma"/>
        <family val="2"/>
        <charset val="186"/>
      </rPr>
      <t xml:space="preserve">(Pirkimo sąlygų 13 priedas).
</t>
    </r>
  </si>
  <si>
    <r>
      <rPr>
        <sz val="11"/>
        <rFont val="Tahoma"/>
        <family val="2"/>
        <charset val="186"/>
      </rPr>
      <t xml:space="preserve">Specialisto gyvenimo aprašymo (CV) forma (kokybės balams) </t>
    </r>
    <r>
      <rPr>
        <b/>
        <sz val="11"/>
        <rFont val="Tahoma"/>
        <family val="2"/>
        <charset val="186"/>
      </rPr>
      <t xml:space="preserve">(Pirkimo sąlygų 15 priedas).
</t>
    </r>
  </si>
  <si>
    <r>
      <rPr>
        <b/>
        <i/>
        <sz val="11"/>
        <color theme="1"/>
        <rFont val="Tahoma"/>
        <family val="2"/>
        <charset val="186"/>
      </rPr>
      <t xml:space="preserve">Pastabos
</t>
    </r>
    <r>
      <rPr>
        <i/>
        <sz val="11"/>
        <color theme="1"/>
        <rFont val="Tahoma"/>
        <family val="2"/>
        <charset val="186"/>
      </rPr>
      <t xml:space="preserve">1. Nurodytas specialistas turi būti tas pats asmuo, kurį tiekėjas turi (ar pasitelks) įrodinėdamas atitiktį kvalifikacijos reikalavimams, nustatytiems Pirkimo sąlygų 3 priedo lentelės 2.3. punktes.,
2. Nesumuojamos vienu metu vykdytų projektų / sutarčių / darbo sutarčių trukmės. Darbo patirtis skaičiuojama sumuojant projektų / sutarčių / darbo sutarčių trukmes mėnesiais iki atitinkamo metų skaičiaus – nepilno mėnesio patirtis užskaitoma kaip pilno mėnesio patirtis.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</si>
</sst>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6"/>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i/>
      <sz val="12"/>
      <name val="Tahoma"/>
      <family val="2"/>
      <charset val="186"/>
    </font>
    <font>
      <sz val="10.5"/>
      <color theme="1"/>
      <name val="Tahoma"/>
      <family val="2"/>
      <charset val="186"/>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1">
    <xf numFmtId="0" fontId="0" fillId="0" borderId="0"/>
  </cellStyleXfs>
  <cellXfs count="207">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0"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0" xfId="0" applyFont="1" applyFill="1" applyBorder="1" applyAlignment="1">
      <alignment horizontal="center" vertical="center"/>
    </xf>
    <xf numFmtId="0" fontId="16" fillId="3" borderId="46" xfId="0" applyFont="1" applyFill="1" applyBorder="1" applyAlignment="1">
      <alignment horizontal="center" vertical="center" wrapText="1"/>
    </xf>
    <xf numFmtId="0" fontId="1" fillId="0" borderId="0" xfId="0" applyFont="1" applyAlignment="1">
      <alignment horizontal="center"/>
    </xf>
    <xf numFmtId="0" fontId="5" fillId="0" borderId="2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 xfId="0" applyFont="1" applyBorder="1" applyAlignment="1">
      <alignment horizontal="center" vertical="center" wrapText="1"/>
    </xf>
    <xf numFmtId="0" fontId="1" fillId="0" borderId="0" xfId="0" applyFont="1" applyProtection="1">
      <protection locked="0"/>
    </xf>
    <xf numFmtId="0" fontId="9" fillId="0" borderId="0" xfId="0" applyFont="1" applyProtection="1">
      <protection locked="0"/>
    </xf>
    <xf numFmtId="0" fontId="7" fillId="0" borderId="12" xfId="0" applyFont="1" applyBorder="1" applyAlignment="1" applyProtection="1">
      <alignment horizontal="center" vertical="center" wrapText="1"/>
      <protection locked="0"/>
    </xf>
    <xf numFmtId="0" fontId="16" fillId="3" borderId="28" xfId="0" applyFont="1" applyFill="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4"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45" xfId="0" applyFont="1" applyBorder="1" applyAlignment="1" applyProtection="1">
      <alignment horizontal="center"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1" fillId="0" borderId="1" xfId="0" applyFont="1" applyBorder="1" applyAlignment="1">
      <alignment vertical="top" wrapText="1"/>
    </xf>
    <xf numFmtId="0" fontId="8" fillId="0" borderId="51" xfId="0" applyFont="1" applyBorder="1" applyAlignment="1">
      <alignment horizontal="left" vertical="center"/>
    </xf>
    <xf numFmtId="0" fontId="7" fillId="0" borderId="56" xfId="0" applyFont="1" applyBorder="1" applyAlignment="1" applyProtection="1">
      <alignment horizontal="center" vertical="center" wrapText="1"/>
      <protection locked="0"/>
    </xf>
    <xf numFmtId="0" fontId="8" fillId="0" borderId="1" xfId="0" applyFont="1" applyBorder="1" applyAlignment="1">
      <alignment vertical="center" wrapText="1"/>
    </xf>
    <xf numFmtId="0" fontId="1" fillId="0" borderId="18" xfId="0" applyFont="1" applyBorder="1" applyAlignment="1">
      <alignment horizontal="lef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8" fillId="0" borderId="11" xfId="0" applyFont="1" applyBorder="1" applyAlignment="1">
      <alignment horizontal="left" vertical="center"/>
    </xf>
    <xf numFmtId="0" fontId="1" fillId="0" borderId="55" xfId="0" applyFont="1" applyBorder="1" applyAlignment="1" applyProtection="1">
      <alignment horizontal="center" vertical="center"/>
      <protection locked="0"/>
    </xf>
    <xf numFmtId="0" fontId="1" fillId="0" borderId="42"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5" fillId="0" borderId="27"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0" fillId="3" borderId="3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39" xfId="0" applyFont="1" applyFill="1" applyBorder="1" applyAlignment="1">
      <alignment horizontal="center" vertical="center" wrapText="1"/>
    </xf>
    <xf numFmtId="0" fontId="8" fillId="0" borderId="19"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21" fillId="0" borderId="2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protection locked="0"/>
    </xf>
    <xf numFmtId="0" fontId="22" fillId="0" borderId="0" xfId="0" applyFont="1" applyAlignment="1">
      <alignment vertical="top" wrapText="1"/>
    </xf>
    <xf numFmtId="0" fontId="8" fillId="0" borderId="0" xfId="0" applyFont="1"/>
    <xf numFmtId="0" fontId="21" fillId="0" borderId="6"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pplyProtection="1">
      <protection locked="0"/>
    </xf>
    <xf numFmtId="0" fontId="22" fillId="0" borderId="0" xfId="0" applyFont="1" applyAlignment="1">
      <alignment horizontal="center" vertical="top" wrapText="1"/>
    </xf>
    <xf numFmtId="0" fontId="20" fillId="0" borderId="55" xfId="0" applyFont="1" applyBorder="1" applyAlignment="1">
      <alignment vertical="center" wrapText="1"/>
    </xf>
    <xf numFmtId="0" fontId="1" fillId="0" borderId="29" xfId="0" applyFont="1" applyBorder="1" applyAlignment="1" applyProtection="1">
      <alignment horizontal="center" vertical="center" wrapText="1"/>
      <protection locked="0"/>
    </xf>
    <xf numFmtId="0" fontId="5" fillId="0" borderId="57" xfId="0" applyFont="1" applyBorder="1" applyAlignment="1">
      <alignment horizontal="center" vertical="top"/>
    </xf>
    <xf numFmtId="0" fontId="5" fillId="0" borderId="21" xfId="0" applyFont="1" applyBorder="1" applyAlignment="1">
      <alignment horizontal="center" vertical="top"/>
    </xf>
    <xf numFmtId="0" fontId="21" fillId="0" borderId="19" xfId="0" applyFont="1" applyBorder="1" applyAlignment="1">
      <alignment horizontal="center" vertical="top"/>
    </xf>
    <xf numFmtId="0" fontId="5" fillId="0" borderId="8" xfId="0" applyFont="1" applyBorder="1" applyAlignment="1" applyProtection="1">
      <alignment horizontal="center" vertical="top"/>
      <protection locked="0"/>
    </xf>
    <xf numFmtId="0" fontId="5" fillId="0" borderId="8" xfId="0" applyFont="1" applyBorder="1" applyAlignment="1">
      <alignment horizontal="center" vertical="top"/>
    </xf>
    <xf numFmtId="0" fontId="8" fillId="0" borderId="14" xfId="0" applyFont="1" applyBorder="1" applyAlignment="1">
      <alignment horizontal="center" vertical="center" wrapText="1"/>
    </xf>
    <xf numFmtId="4" fontId="8" fillId="0" borderId="14" xfId="0" applyNumberFormat="1" applyFont="1" applyBorder="1" applyAlignment="1">
      <alignment horizontal="center" vertical="center" wrapText="1"/>
    </xf>
    <xf numFmtId="2" fontId="1" fillId="0" borderId="16" xfId="0" applyNumberFormat="1" applyFont="1" applyBorder="1" applyAlignment="1" applyProtection="1">
      <alignment horizontal="center" vertical="center"/>
      <protection locked="0"/>
    </xf>
    <xf numFmtId="2" fontId="1" fillId="0" borderId="16" xfId="0" applyNumberFormat="1" applyFont="1" applyBorder="1" applyAlignment="1">
      <alignment horizontal="center" vertical="center"/>
    </xf>
    <xf numFmtId="0" fontId="2" fillId="0" borderId="22" xfId="0" applyFont="1" applyBorder="1" applyAlignment="1">
      <alignment horizontal="center" vertical="center"/>
    </xf>
    <xf numFmtId="2" fontId="1" fillId="0" borderId="20" xfId="0" applyNumberFormat="1" applyFont="1" applyBorder="1" applyAlignment="1">
      <alignment horizontal="center" vertical="center"/>
    </xf>
    <xf numFmtId="2" fontId="1" fillId="0" borderId="15" xfId="0" applyNumberFormat="1" applyFont="1" applyBorder="1" applyAlignment="1">
      <alignment horizontal="center" vertical="center"/>
    </xf>
    <xf numFmtId="0" fontId="26" fillId="0" borderId="14" xfId="0" applyFont="1" applyBorder="1" applyAlignment="1">
      <alignment horizontal="left" vertical="center"/>
    </xf>
    <xf numFmtId="0" fontId="1" fillId="0" borderId="18" xfId="0" applyFont="1" applyBorder="1" applyAlignment="1" applyProtection="1">
      <alignment horizontal="center" vertical="center" wrapText="1"/>
      <protection locked="0"/>
    </xf>
    <xf numFmtId="0" fontId="8" fillId="0" borderId="58" xfId="0" applyFont="1" applyBorder="1" applyAlignment="1">
      <alignment horizontal="left" vertical="center"/>
    </xf>
    <xf numFmtId="0" fontId="20" fillId="0" borderId="59" xfId="0" applyFont="1" applyBorder="1" applyAlignment="1">
      <alignment vertical="center" wrapText="1"/>
    </xf>
    <xf numFmtId="0" fontId="8" fillId="0" borderId="59" xfId="0" applyFont="1" applyBorder="1" applyAlignment="1">
      <alignment horizontal="center" vertical="center" wrapText="1"/>
    </xf>
    <xf numFmtId="0" fontId="1" fillId="0" borderId="59" xfId="0" applyFont="1" applyBorder="1" applyAlignment="1" applyProtection="1">
      <alignment horizontal="center" vertical="center"/>
      <protection locked="0"/>
    </xf>
    <xf numFmtId="0" fontId="8" fillId="0" borderId="5" xfId="0" applyFont="1" applyBorder="1" applyAlignment="1">
      <alignment horizontal="center" vertical="center" wrapText="1"/>
    </xf>
    <xf numFmtId="0" fontId="8" fillId="0" borderId="1" xfId="0" applyFont="1" applyBorder="1" applyAlignment="1">
      <alignment horizontal="left" vertical="center"/>
    </xf>
    <xf numFmtId="0" fontId="20" fillId="0" borderId="1" xfId="0" applyFont="1" applyBorder="1" applyAlignment="1">
      <alignment vertical="center" wrapText="1"/>
    </xf>
    <xf numFmtId="0" fontId="7"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protection locked="0"/>
    </xf>
    <xf numFmtId="0" fontId="0" fillId="0" borderId="0" xfId="0" applyAlignment="1">
      <alignment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0" borderId="5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4" fillId="0" borderId="0" xfId="0" applyFont="1" applyAlignment="1">
      <alignment horizontal="left" wrapText="1"/>
    </xf>
    <xf numFmtId="0" fontId="2" fillId="0" borderId="0" xfId="0" applyFont="1" applyAlignment="1">
      <alignment horizontal="left" wrapText="1"/>
    </xf>
    <xf numFmtId="0" fontId="1" fillId="0" borderId="33" xfId="0" applyFont="1" applyBorder="1" applyAlignment="1">
      <alignment horizontal="left" vertical="center" wrapText="1"/>
    </xf>
    <xf numFmtId="0" fontId="1" fillId="0" borderId="29"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Alignment="1" applyProtection="1">
      <alignment horizontal="left" wrapText="1"/>
      <protection locked="0"/>
    </xf>
    <xf numFmtId="0" fontId="2" fillId="0" borderId="0" xfId="0" applyFont="1" applyAlignment="1">
      <alignment horizontal="center" wrapText="1"/>
    </xf>
    <xf numFmtId="0" fontId="13"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0" fillId="3" borderId="48"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15" fillId="0" borderId="0" xfId="0" applyFont="1" applyAlignment="1">
      <alignment horizontal="left" vertical="center"/>
    </xf>
    <xf numFmtId="0" fontId="24" fillId="0" borderId="0" xfId="0" applyFont="1" applyAlignment="1" applyProtection="1">
      <alignment horizontal="center"/>
      <protection locked="0"/>
    </xf>
    <xf numFmtId="0" fontId="2" fillId="3" borderId="43"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13" fillId="0" borderId="0" xfId="0" applyFont="1" applyAlignment="1">
      <alignment horizontal="center" vertical="center"/>
    </xf>
    <xf numFmtId="0" fontId="13"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43" xfId="0" applyFont="1" applyBorder="1" applyAlignment="1">
      <alignment horizontal="right" vertical="center"/>
    </xf>
    <xf numFmtId="0" fontId="2" fillId="0" borderId="23" xfId="0" applyFont="1" applyBorder="1" applyAlignment="1">
      <alignment horizontal="right" vertical="center"/>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2"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0"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8"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0" xfId="0" applyFont="1" applyFill="1" applyAlignment="1">
      <alignment horizontal="center" vertical="center" wrapText="1"/>
    </xf>
    <xf numFmtId="0" fontId="2" fillId="3" borderId="2"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4" fillId="0" borderId="33"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2"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4" fillId="0" borderId="2" xfId="0" applyFont="1" applyBorder="1" applyAlignment="1">
      <alignment horizontal="left" vertical="center" wrapText="1"/>
    </xf>
    <xf numFmtId="0" fontId="20" fillId="3" borderId="8"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42" xfId="0" applyFont="1" applyBorder="1" applyAlignment="1">
      <alignment horizontal="right" vertical="center"/>
    </xf>
    <xf numFmtId="0" fontId="2" fillId="0" borderId="24" xfId="0" applyFont="1" applyBorder="1" applyAlignment="1">
      <alignment horizontal="right" vertical="center"/>
    </xf>
    <xf numFmtId="0" fontId="2" fillId="0" borderId="22" xfId="0" applyFont="1" applyBorder="1" applyAlignment="1">
      <alignment horizontal="right" vertical="center"/>
    </xf>
    <xf numFmtId="0" fontId="2" fillId="0" borderId="40" xfId="0"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cellXfs>
  <cellStyles count="1">
    <cellStyle name="Normal"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Maksimalus 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8"/>
  <sheetViews>
    <sheetView showGridLines="0" tabSelected="1" topLeftCell="A41" zoomScale="70" zoomScaleNormal="70" workbookViewId="0">
      <selection activeCell="E55" sqref="E55:G55"/>
    </sheetView>
  </sheetViews>
  <sheetFormatPr defaultColWidth="9.140625" defaultRowHeight="14.25" x14ac:dyDescent="0.2"/>
  <cols>
    <col min="1" max="1" width="9.140625" style="1"/>
    <col min="2" max="2" width="5.42578125" style="1" customWidth="1"/>
    <col min="3" max="3" width="75.85546875" style="1" customWidth="1"/>
    <col min="4" max="4" width="25.5703125" style="70" customWidth="1"/>
    <col min="5" max="5" width="26.42578125" style="70" customWidth="1"/>
    <col min="6" max="6" width="37.140625" style="1" customWidth="1"/>
    <col min="7" max="7" width="50.85546875" style="1" customWidth="1"/>
    <col min="8" max="16384" width="9.140625" style="1"/>
  </cols>
  <sheetData>
    <row r="1" spans="1:7" s="10" customFormat="1" ht="138.75" customHeight="1" x14ac:dyDescent="0.2">
      <c r="A1" s="41"/>
      <c r="B1" s="143" t="s">
        <v>87</v>
      </c>
      <c r="C1" s="143"/>
      <c r="D1" s="143"/>
      <c r="E1" s="143"/>
      <c r="F1" s="143"/>
      <c r="G1" s="143"/>
    </row>
    <row r="2" spans="1:7" ht="20.25" customHeight="1" x14ac:dyDescent="0.25">
      <c r="A2" s="22"/>
      <c r="B2" s="145" t="s">
        <v>51</v>
      </c>
      <c r="C2" s="145"/>
      <c r="D2" s="145"/>
      <c r="E2" s="145"/>
      <c r="F2" s="145"/>
      <c r="G2" s="145"/>
    </row>
    <row r="3" spans="1:7" ht="24.75" customHeight="1" x14ac:dyDescent="0.25">
      <c r="A3" s="22"/>
      <c r="B3" s="145" t="s">
        <v>52</v>
      </c>
      <c r="C3" s="145"/>
      <c r="D3" s="145"/>
      <c r="E3" s="145"/>
      <c r="F3" s="145"/>
      <c r="G3" s="145"/>
    </row>
    <row r="4" spans="1:7" ht="18.75" customHeight="1" x14ac:dyDescent="0.2">
      <c r="B4" s="144" t="s">
        <v>4</v>
      </c>
      <c r="C4" s="144"/>
      <c r="D4" s="144"/>
      <c r="E4" s="144"/>
      <c r="F4" s="144"/>
      <c r="G4" s="144"/>
    </row>
    <row r="5" spans="1:7" ht="9.75" customHeight="1" x14ac:dyDescent="0.2">
      <c r="B5" s="154" t="s">
        <v>0</v>
      </c>
      <c r="C5" s="154"/>
      <c r="D5" s="154"/>
      <c r="E5" s="154"/>
      <c r="F5" s="154"/>
      <c r="G5" s="154"/>
    </row>
    <row r="6" spans="1:7" ht="28.5" customHeight="1" thickBot="1" x14ac:dyDescent="0.25">
      <c r="B6" s="155"/>
      <c r="C6" s="155"/>
      <c r="D6" s="155"/>
      <c r="E6" s="155"/>
      <c r="F6" s="155"/>
      <c r="G6" s="155"/>
    </row>
    <row r="7" spans="1:7" ht="45" customHeight="1" x14ac:dyDescent="0.2">
      <c r="B7" s="146" t="s">
        <v>13</v>
      </c>
      <c r="C7" s="147"/>
      <c r="D7" s="148"/>
      <c r="E7" s="156"/>
      <c r="F7" s="156"/>
      <c r="G7" s="157"/>
    </row>
    <row r="8" spans="1:7" ht="23.25" customHeight="1" x14ac:dyDescent="0.2">
      <c r="B8" s="149" t="s">
        <v>40</v>
      </c>
      <c r="C8" s="150"/>
      <c r="D8" s="151"/>
      <c r="E8" s="152"/>
      <c r="F8" s="152"/>
      <c r="G8" s="153"/>
    </row>
    <row r="9" spans="1:7" ht="36.75" customHeight="1" x14ac:dyDescent="0.2">
      <c r="B9" s="162" t="s">
        <v>14</v>
      </c>
      <c r="C9" s="163"/>
      <c r="D9" s="164"/>
      <c r="E9" s="152"/>
      <c r="F9" s="152"/>
      <c r="G9" s="153"/>
    </row>
    <row r="10" spans="1:7" ht="23.25" customHeight="1" x14ac:dyDescent="0.2">
      <c r="B10" s="162" t="s">
        <v>5</v>
      </c>
      <c r="C10" s="163"/>
      <c r="D10" s="164"/>
      <c r="E10" s="152"/>
      <c r="F10" s="152"/>
      <c r="G10" s="153"/>
    </row>
    <row r="11" spans="1:7" ht="36.75" customHeight="1" thickBot="1" x14ac:dyDescent="0.25">
      <c r="B11" s="165" t="s">
        <v>15</v>
      </c>
      <c r="C11" s="166"/>
      <c r="D11" s="167"/>
      <c r="E11" s="168"/>
      <c r="F11" s="168"/>
      <c r="G11" s="169"/>
    </row>
    <row r="12" spans="1:7" ht="15" customHeight="1" x14ac:dyDescent="0.2">
      <c r="B12" s="140" t="s">
        <v>16</v>
      </c>
      <c r="C12" s="140"/>
      <c r="D12" s="140"/>
      <c r="E12" s="140"/>
      <c r="F12" s="140"/>
      <c r="G12" s="140"/>
    </row>
    <row r="13" spans="1:7" ht="15" customHeight="1" x14ac:dyDescent="0.2">
      <c r="B13" s="141"/>
      <c r="C13" s="141"/>
      <c r="D13" s="141"/>
      <c r="E13" s="141"/>
      <c r="F13" s="141"/>
      <c r="G13" s="141"/>
    </row>
    <row r="14" spans="1:7" ht="46.5" customHeight="1" thickBot="1" x14ac:dyDescent="0.25">
      <c r="B14" s="141"/>
      <c r="C14" s="141"/>
      <c r="D14" s="141"/>
      <c r="E14" s="141"/>
      <c r="F14" s="141"/>
      <c r="G14" s="141"/>
    </row>
    <row r="15" spans="1:7" ht="32.25" customHeight="1" thickBot="1" x14ac:dyDescent="0.25">
      <c r="B15" s="133" t="s">
        <v>12</v>
      </c>
      <c r="C15" s="133" t="s">
        <v>17</v>
      </c>
      <c r="D15" s="176" t="s">
        <v>41</v>
      </c>
      <c r="E15" s="136" t="s">
        <v>8</v>
      </c>
      <c r="F15" s="138" t="s">
        <v>42</v>
      </c>
      <c r="G15" s="139"/>
    </row>
    <row r="16" spans="1:7" ht="113.25" customHeight="1" thickBot="1" x14ac:dyDescent="0.25">
      <c r="B16" s="134"/>
      <c r="C16" s="135"/>
      <c r="D16" s="177"/>
      <c r="E16" s="137"/>
      <c r="F16" s="12" t="s">
        <v>9</v>
      </c>
      <c r="G16" s="12" t="s">
        <v>43</v>
      </c>
    </row>
    <row r="17" spans="2:7" s="22" customFormat="1" ht="15" customHeight="1" x14ac:dyDescent="0.2">
      <c r="B17" s="36" t="s">
        <v>18</v>
      </c>
      <c r="C17" s="37"/>
      <c r="D17" s="62"/>
      <c r="E17" s="62"/>
      <c r="F17" s="33"/>
      <c r="G17" s="38"/>
    </row>
    <row r="18" spans="2:7" s="22" customFormat="1" ht="15" customHeight="1" thickBot="1" x14ac:dyDescent="0.25">
      <c r="B18" s="55" t="s">
        <v>19</v>
      </c>
      <c r="C18" s="39"/>
      <c r="D18" s="63"/>
      <c r="E18" s="63"/>
      <c r="F18" s="31"/>
      <c r="G18" s="40"/>
    </row>
    <row r="19" spans="2:7" ht="15" customHeight="1" x14ac:dyDescent="0.2">
      <c r="B19" s="140" t="s">
        <v>53</v>
      </c>
      <c r="C19" s="141"/>
      <c r="D19" s="141"/>
      <c r="E19" s="141"/>
      <c r="F19" s="141"/>
      <c r="G19" s="141"/>
    </row>
    <row r="20" spans="2:7" ht="15" customHeight="1" x14ac:dyDescent="0.2">
      <c r="B20" s="141"/>
      <c r="C20" s="141"/>
      <c r="D20" s="141"/>
      <c r="E20" s="141"/>
      <c r="F20" s="141"/>
      <c r="G20" s="141"/>
    </row>
    <row r="21" spans="2:7" ht="51.75" customHeight="1" thickBot="1" x14ac:dyDescent="0.25">
      <c r="B21" s="142"/>
      <c r="C21" s="142"/>
      <c r="D21" s="142"/>
      <c r="E21" s="142"/>
      <c r="F21" s="142"/>
      <c r="G21" s="142"/>
    </row>
    <row r="22" spans="2:7" s="2" customFormat="1" ht="73.5" customHeight="1" thickBot="1" x14ac:dyDescent="0.25">
      <c r="B22" s="103" t="s">
        <v>1</v>
      </c>
      <c r="C22" s="174" t="s">
        <v>20</v>
      </c>
      <c r="D22" s="172" t="s">
        <v>44</v>
      </c>
      <c r="E22" s="170" t="s">
        <v>10</v>
      </c>
      <c r="F22" s="174" t="s">
        <v>6</v>
      </c>
      <c r="G22" s="59" t="s">
        <v>72</v>
      </c>
    </row>
    <row r="23" spans="2:7" s="2" customFormat="1" ht="66" customHeight="1" thickBot="1" x14ac:dyDescent="0.25">
      <c r="B23" s="104"/>
      <c r="C23" s="175"/>
      <c r="D23" s="173"/>
      <c r="E23" s="171"/>
      <c r="F23" s="175"/>
      <c r="G23" s="13" t="s">
        <v>50</v>
      </c>
    </row>
    <row r="24" spans="2:7" s="56" customFormat="1" ht="21.75" customHeight="1" x14ac:dyDescent="0.2">
      <c r="B24" s="92" t="s">
        <v>18</v>
      </c>
      <c r="C24" s="33"/>
      <c r="D24" s="62"/>
      <c r="E24" s="62"/>
      <c r="F24" s="33"/>
      <c r="G24" s="34"/>
    </row>
    <row r="25" spans="2:7" s="56" customFormat="1" ht="21.75" customHeight="1" thickBot="1" x14ac:dyDescent="0.25">
      <c r="B25" s="27" t="s">
        <v>19</v>
      </c>
      <c r="C25" s="31"/>
      <c r="D25" s="63"/>
      <c r="E25" s="63"/>
      <c r="F25" s="35"/>
      <c r="G25" s="32"/>
    </row>
    <row r="26" spans="2:7" s="2" customFormat="1" ht="21.75" customHeight="1" x14ac:dyDescent="0.2">
      <c r="B26" s="141" t="s">
        <v>54</v>
      </c>
      <c r="C26" s="141"/>
      <c r="D26" s="141"/>
      <c r="E26" s="141"/>
      <c r="F26" s="141"/>
      <c r="G26" s="141"/>
    </row>
    <row r="27" spans="2:7" s="2" customFormat="1" ht="12.75" customHeight="1" x14ac:dyDescent="0.2">
      <c r="B27" s="141"/>
      <c r="C27" s="141"/>
      <c r="D27" s="141"/>
      <c r="E27" s="141"/>
      <c r="F27" s="141"/>
      <c r="G27" s="141"/>
    </row>
    <row r="28" spans="2:7" s="2" customFormat="1" ht="48.75" customHeight="1" thickBot="1" x14ac:dyDescent="0.25">
      <c r="B28" s="141"/>
      <c r="C28" s="141"/>
      <c r="D28" s="141"/>
      <c r="E28" s="141"/>
      <c r="F28" s="141"/>
      <c r="G28" s="141"/>
    </row>
    <row r="29" spans="2:7" s="2" customFormat="1" ht="45.75" customHeight="1" thickBot="1" x14ac:dyDescent="0.25">
      <c r="B29" s="108" t="s">
        <v>12</v>
      </c>
      <c r="C29" s="108" t="s">
        <v>21</v>
      </c>
      <c r="D29" s="129" t="s">
        <v>11</v>
      </c>
      <c r="E29" s="130"/>
      <c r="F29" s="110" t="s">
        <v>22</v>
      </c>
      <c r="G29" s="111"/>
    </row>
    <row r="30" spans="2:7" s="2" customFormat="1" ht="21.75" customHeight="1" thickBot="1" x14ac:dyDescent="0.25">
      <c r="B30" s="109"/>
      <c r="C30" s="109"/>
      <c r="D30" s="131"/>
      <c r="E30" s="132"/>
      <c r="F30" s="14" t="s">
        <v>9</v>
      </c>
      <c r="G30" s="11" t="s">
        <v>43</v>
      </c>
    </row>
    <row r="31" spans="2:7" s="56" customFormat="1" ht="25.5" customHeight="1" x14ac:dyDescent="0.2">
      <c r="B31" s="26" t="s">
        <v>18</v>
      </c>
      <c r="C31" s="29"/>
      <c r="D31" s="158"/>
      <c r="E31" s="158"/>
      <c r="F31" s="29"/>
      <c r="G31" s="30"/>
    </row>
    <row r="32" spans="2:7" s="56" customFormat="1" ht="24" customHeight="1" thickBot="1" x14ac:dyDescent="0.25">
      <c r="B32" s="27" t="s">
        <v>19</v>
      </c>
      <c r="C32" s="31"/>
      <c r="D32" s="159"/>
      <c r="E32" s="159"/>
      <c r="F32" s="31"/>
      <c r="G32" s="32"/>
    </row>
    <row r="33" spans="2:8" s="2" customFormat="1" ht="24" customHeight="1" x14ac:dyDescent="0.2">
      <c r="B33" s="141" t="s">
        <v>25</v>
      </c>
      <c r="C33" s="141"/>
      <c r="D33" s="141"/>
      <c r="E33" s="141"/>
      <c r="F33" s="141"/>
      <c r="G33" s="141"/>
    </row>
    <row r="34" spans="2:8" s="2" customFormat="1" ht="24" customHeight="1" x14ac:dyDescent="0.2">
      <c r="B34" s="141"/>
      <c r="C34" s="141"/>
      <c r="D34" s="141"/>
      <c r="E34" s="141"/>
      <c r="F34" s="141"/>
      <c r="G34" s="141"/>
    </row>
    <row r="35" spans="2:8" s="2" customFormat="1" ht="45" customHeight="1" thickBot="1" x14ac:dyDescent="0.25">
      <c r="B35" s="142"/>
      <c r="C35" s="142"/>
      <c r="D35" s="142"/>
      <c r="E35" s="142"/>
      <c r="F35" s="142"/>
      <c r="G35" s="142"/>
    </row>
    <row r="36" spans="2:8" s="2" customFormat="1" ht="39.75" customHeight="1" thickBot="1" x14ac:dyDescent="0.25">
      <c r="B36" s="3" t="s">
        <v>12</v>
      </c>
      <c r="C36" s="206" t="s">
        <v>23</v>
      </c>
      <c r="D36" s="127"/>
      <c r="E36" s="127" t="s">
        <v>24</v>
      </c>
      <c r="F36" s="127"/>
      <c r="G36" s="128"/>
    </row>
    <row r="37" spans="2:8" s="56" customFormat="1" ht="24" customHeight="1" x14ac:dyDescent="0.2">
      <c r="B37" s="26" t="s">
        <v>18</v>
      </c>
      <c r="C37" s="203"/>
      <c r="D37" s="115"/>
      <c r="E37" s="114"/>
      <c r="F37" s="115"/>
      <c r="G37" s="116"/>
    </row>
    <row r="38" spans="2:8" s="56" customFormat="1" ht="24" customHeight="1" thickBot="1" x14ac:dyDescent="0.25">
      <c r="B38" s="27" t="s">
        <v>19</v>
      </c>
      <c r="C38" s="112"/>
      <c r="D38" s="113"/>
      <c r="E38" s="204"/>
      <c r="F38" s="113"/>
      <c r="G38" s="205"/>
    </row>
    <row r="39" spans="2:8" s="2" customFormat="1" ht="52.5" customHeight="1" thickBot="1" x14ac:dyDescent="0.25">
      <c r="B39" s="78"/>
      <c r="C39" s="28"/>
      <c r="D39" s="64"/>
      <c r="E39" s="64"/>
      <c r="F39" s="28"/>
      <c r="G39" s="28"/>
    </row>
    <row r="40" spans="2:8" s="2" customFormat="1" ht="39.75" customHeight="1" thickBot="1" x14ac:dyDescent="0.25">
      <c r="B40" s="124" t="s">
        <v>45</v>
      </c>
      <c r="C40" s="125"/>
      <c r="D40" s="125"/>
      <c r="E40" s="125"/>
      <c r="F40" s="125"/>
      <c r="G40" s="126"/>
      <c r="H40" s="6"/>
    </row>
    <row r="41" spans="2:8" s="2" customFormat="1" ht="247.5" customHeight="1" thickBot="1" x14ac:dyDescent="0.25">
      <c r="B41" s="119" t="s">
        <v>73</v>
      </c>
      <c r="C41" s="120"/>
      <c r="D41" s="120"/>
      <c r="E41" s="120"/>
      <c r="F41" s="120"/>
      <c r="G41" s="121"/>
    </row>
    <row r="42" spans="2:8" s="2" customFormat="1" ht="72.75" customHeight="1" thickBot="1" x14ac:dyDescent="0.25">
      <c r="B42" s="15" t="s">
        <v>7</v>
      </c>
      <c r="C42" s="60" t="s">
        <v>74</v>
      </c>
      <c r="D42" s="16" t="s">
        <v>49</v>
      </c>
      <c r="E42" s="61" t="s">
        <v>78</v>
      </c>
      <c r="F42" s="25" t="s">
        <v>86</v>
      </c>
      <c r="G42" s="17" t="s">
        <v>79</v>
      </c>
    </row>
    <row r="43" spans="2:8" s="2" customFormat="1" ht="19.5" customHeight="1" x14ac:dyDescent="0.2">
      <c r="B43" s="80">
        <v>1</v>
      </c>
      <c r="C43" s="79">
        <v>2</v>
      </c>
      <c r="D43" s="81">
        <v>3</v>
      </c>
      <c r="E43" s="81">
        <v>4</v>
      </c>
      <c r="F43" s="82">
        <v>5</v>
      </c>
      <c r="G43" s="83">
        <v>6</v>
      </c>
    </row>
    <row r="44" spans="2:8" s="2" customFormat="1" ht="19.5" customHeight="1" thickBot="1" x14ac:dyDescent="0.25">
      <c r="B44" s="88">
        <v>1</v>
      </c>
      <c r="C44" s="91" t="s">
        <v>88</v>
      </c>
      <c r="D44" s="84" t="s">
        <v>91</v>
      </c>
      <c r="E44" s="85">
        <v>1</v>
      </c>
      <c r="F44" s="86"/>
      <c r="G44" s="87">
        <f>E44*F44</f>
        <v>0</v>
      </c>
    </row>
    <row r="45" spans="2:8" s="2" customFormat="1" ht="19.5" customHeight="1" thickBot="1" x14ac:dyDescent="0.25">
      <c r="B45" s="199" t="s">
        <v>94</v>
      </c>
      <c r="C45" s="200"/>
      <c r="D45" s="200"/>
      <c r="E45" s="200"/>
      <c r="F45" s="202"/>
      <c r="G45" s="90">
        <f>SUM(G44)</f>
        <v>0</v>
      </c>
    </row>
    <row r="46" spans="2:8" s="2" customFormat="1" ht="19.5" customHeight="1" x14ac:dyDescent="0.2">
      <c r="B46" s="160" t="s">
        <v>82</v>
      </c>
      <c r="C46" s="161"/>
      <c r="D46" s="161"/>
      <c r="E46" s="161"/>
      <c r="F46" s="101" t="s">
        <v>95</v>
      </c>
      <c r="G46" s="89" t="e">
        <f>G45*(F46/100)</f>
        <v>#VALUE!</v>
      </c>
    </row>
    <row r="47" spans="2:8" s="2" customFormat="1" ht="19.5" customHeight="1" thickBot="1" x14ac:dyDescent="0.25">
      <c r="B47" s="199" t="s">
        <v>83</v>
      </c>
      <c r="C47" s="200"/>
      <c r="D47" s="200"/>
      <c r="E47" s="200"/>
      <c r="F47" s="201"/>
      <c r="G47" s="90" t="e">
        <f>SUM(G45:G46)</f>
        <v>#VALUE!</v>
      </c>
    </row>
    <row r="48" spans="2:8" s="56" customFormat="1" ht="24.75" customHeight="1" x14ac:dyDescent="0.2">
      <c r="B48" s="122" t="s">
        <v>81</v>
      </c>
      <c r="C48" s="122"/>
      <c r="D48" s="122"/>
      <c r="E48" s="122"/>
      <c r="F48" s="122"/>
      <c r="G48" s="122"/>
    </row>
    <row r="49" spans="2:7" ht="9" customHeight="1" x14ac:dyDescent="0.2">
      <c r="B49" s="117"/>
      <c r="C49" s="117"/>
      <c r="D49" s="117"/>
      <c r="E49" s="117"/>
      <c r="F49" s="117"/>
      <c r="G49" s="117"/>
    </row>
    <row r="50" spans="2:7" ht="26.25" customHeight="1" x14ac:dyDescent="0.2">
      <c r="B50" s="118" t="s">
        <v>89</v>
      </c>
      <c r="C50" s="118"/>
      <c r="D50" s="118"/>
      <c r="E50" s="118"/>
      <c r="F50" s="118"/>
      <c r="G50" s="118"/>
    </row>
    <row r="51" spans="2:7" ht="30.75" customHeight="1" x14ac:dyDescent="0.2">
      <c r="B51" s="198" t="s">
        <v>90</v>
      </c>
      <c r="C51" s="198"/>
      <c r="D51" s="198"/>
      <c r="E51" s="198"/>
      <c r="F51" s="198"/>
      <c r="G51" s="198"/>
    </row>
    <row r="52" spans="2:7" ht="39.75" customHeight="1" thickBot="1" x14ac:dyDescent="0.25">
      <c r="B52" s="123" t="s">
        <v>80</v>
      </c>
      <c r="C52" s="123"/>
      <c r="D52" s="123"/>
      <c r="E52" s="123"/>
      <c r="F52" s="123"/>
      <c r="G52" s="123"/>
    </row>
    <row r="53" spans="2:7" ht="50.25" customHeight="1" thickBot="1" x14ac:dyDescent="0.25">
      <c r="B53" s="42" t="s">
        <v>1</v>
      </c>
      <c r="C53" s="183" t="s">
        <v>62</v>
      </c>
      <c r="D53" s="128"/>
      <c r="E53" s="178" t="s">
        <v>63</v>
      </c>
      <c r="F53" s="178"/>
      <c r="G53" s="179"/>
    </row>
    <row r="54" spans="2:7" s="22" customFormat="1" ht="22.5" customHeight="1" thickBot="1" x14ac:dyDescent="0.25">
      <c r="B54" s="57">
        <v>1</v>
      </c>
      <c r="C54" s="180">
        <v>2</v>
      </c>
      <c r="D54" s="184"/>
      <c r="E54" s="180">
        <v>3</v>
      </c>
      <c r="F54" s="181"/>
      <c r="G54" s="182"/>
    </row>
    <row r="55" spans="2:7" s="22" customFormat="1" ht="51" customHeight="1" thickBot="1" x14ac:dyDescent="0.25">
      <c r="B55" s="58" t="s">
        <v>19</v>
      </c>
      <c r="C55" s="188" t="s">
        <v>101</v>
      </c>
      <c r="D55" s="189"/>
      <c r="E55" s="105" t="s">
        <v>95</v>
      </c>
      <c r="F55" s="106"/>
      <c r="G55" s="107"/>
    </row>
    <row r="56" spans="2:7" s="22" customFormat="1" ht="75" customHeight="1" thickBot="1" x14ac:dyDescent="0.25">
      <c r="B56" s="185" t="s">
        <v>111</v>
      </c>
      <c r="C56" s="186"/>
      <c r="D56" s="186"/>
      <c r="E56" s="186"/>
      <c r="F56" s="186"/>
      <c r="G56" s="187"/>
    </row>
    <row r="57" spans="2:7" ht="16.5" customHeight="1" x14ac:dyDescent="0.2">
      <c r="B57" s="141" t="s">
        <v>65</v>
      </c>
      <c r="C57" s="141"/>
      <c r="D57" s="141"/>
      <c r="E57" s="141"/>
      <c r="F57" s="141"/>
      <c r="G57" s="141"/>
    </row>
    <row r="58" spans="2:7" ht="71.25" customHeight="1" thickBot="1" x14ac:dyDescent="0.25">
      <c r="B58" s="141"/>
      <c r="C58" s="141"/>
      <c r="D58" s="141"/>
      <c r="E58" s="141"/>
      <c r="F58" s="141"/>
      <c r="G58" s="141"/>
    </row>
    <row r="59" spans="2:7" ht="40.5" customHeight="1" thickBot="1" x14ac:dyDescent="0.25">
      <c r="B59" s="194" t="s">
        <v>26</v>
      </c>
      <c r="C59" s="133" t="s">
        <v>30</v>
      </c>
      <c r="D59" s="196" t="s">
        <v>55</v>
      </c>
      <c r="E59" s="191" t="s">
        <v>36</v>
      </c>
      <c r="F59" s="11" t="s">
        <v>28</v>
      </c>
      <c r="G59" s="179" t="s">
        <v>27</v>
      </c>
    </row>
    <row r="60" spans="2:7" ht="15" customHeight="1" thickBot="1" x14ac:dyDescent="0.25">
      <c r="B60" s="195"/>
      <c r="C60" s="134"/>
      <c r="D60" s="197"/>
      <c r="E60" s="192"/>
      <c r="F60" s="9" t="s">
        <v>29</v>
      </c>
      <c r="G60" s="193"/>
    </row>
    <row r="61" spans="2:7" s="18" customFormat="1" ht="15" customHeight="1" thickBot="1" x14ac:dyDescent="0.25">
      <c r="B61" s="20">
        <v>1</v>
      </c>
      <c r="C61" s="21">
        <v>2</v>
      </c>
      <c r="D61" s="65">
        <v>3</v>
      </c>
      <c r="E61" s="71">
        <v>4</v>
      </c>
      <c r="F61" s="19">
        <v>5</v>
      </c>
      <c r="G61" s="21">
        <v>6</v>
      </c>
    </row>
    <row r="62" spans="2:7" ht="33.75" customHeight="1" x14ac:dyDescent="0.2">
      <c r="B62" s="49" t="s">
        <v>18</v>
      </c>
      <c r="C62" s="50" t="s">
        <v>31</v>
      </c>
      <c r="D62" s="66" t="s">
        <v>46</v>
      </c>
      <c r="E62" s="72" t="s">
        <v>37</v>
      </c>
      <c r="F62" s="51" t="s">
        <v>58</v>
      </c>
      <c r="G62" s="52"/>
    </row>
    <row r="63" spans="2:7" ht="63" customHeight="1" x14ac:dyDescent="0.2">
      <c r="B63" s="4" t="s">
        <v>19</v>
      </c>
      <c r="C63" s="5" t="s">
        <v>34</v>
      </c>
      <c r="D63" s="67" t="s">
        <v>46</v>
      </c>
      <c r="E63" s="73" t="s">
        <v>37</v>
      </c>
      <c r="F63" s="43" t="s">
        <v>58</v>
      </c>
      <c r="G63" s="24"/>
    </row>
    <row r="64" spans="2:7" ht="38.25" customHeight="1" x14ac:dyDescent="0.2">
      <c r="B64" s="4" t="s">
        <v>32</v>
      </c>
      <c r="C64" s="5" t="s">
        <v>35</v>
      </c>
      <c r="D64" s="67" t="s">
        <v>46</v>
      </c>
      <c r="E64" s="74" t="s">
        <v>38</v>
      </c>
      <c r="F64" s="43" t="s">
        <v>58</v>
      </c>
      <c r="G64" s="24"/>
    </row>
    <row r="65" spans="2:7" ht="96.75" customHeight="1" x14ac:dyDescent="0.2">
      <c r="B65" s="4" t="s">
        <v>33</v>
      </c>
      <c r="C65" s="5" t="s">
        <v>75</v>
      </c>
      <c r="D65" s="67" t="s">
        <v>46</v>
      </c>
      <c r="E65" s="67" t="s">
        <v>59</v>
      </c>
      <c r="F65" s="43" t="s">
        <v>58</v>
      </c>
      <c r="G65" s="24"/>
    </row>
    <row r="66" spans="2:7" ht="206.25" customHeight="1" x14ac:dyDescent="0.2">
      <c r="B66" s="4" t="s">
        <v>56</v>
      </c>
      <c r="C66" s="48" t="s">
        <v>104</v>
      </c>
      <c r="D66" s="67" t="s">
        <v>46</v>
      </c>
      <c r="E66" s="67" t="s">
        <v>60</v>
      </c>
      <c r="F66" s="43" t="s">
        <v>58</v>
      </c>
      <c r="G66" s="24"/>
    </row>
    <row r="67" spans="2:7" ht="63.75" customHeight="1" x14ac:dyDescent="0.2">
      <c r="B67" s="4" t="s">
        <v>47</v>
      </c>
      <c r="C67" s="48" t="s">
        <v>105</v>
      </c>
      <c r="D67" s="67" t="s">
        <v>46</v>
      </c>
      <c r="E67" s="67" t="s">
        <v>60</v>
      </c>
      <c r="F67" s="43" t="s">
        <v>58</v>
      </c>
      <c r="G67" s="24"/>
    </row>
    <row r="68" spans="2:7" ht="301.5" customHeight="1" x14ac:dyDescent="0.2">
      <c r="B68" s="4" t="s">
        <v>66</v>
      </c>
      <c r="C68" s="45" t="s">
        <v>68</v>
      </c>
      <c r="D68" s="67" t="s">
        <v>39</v>
      </c>
      <c r="E68" s="67" t="s">
        <v>67</v>
      </c>
      <c r="F68" s="43" t="s">
        <v>58</v>
      </c>
      <c r="G68" s="24"/>
    </row>
    <row r="69" spans="2:7" ht="93" customHeight="1" x14ac:dyDescent="0.2">
      <c r="B69" s="4" t="s">
        <v>48</v>
      </c>
      <c r="C69" s="48" t="s">
        <v>106</v>
      </c>
      <c r="D69" s="67" t="s">
        <v>46</v>
      </c>
      <c r="E69" s="67" t="s">
        <v>60</v>
      </c>
      <c r="F69" s="43" t="s">
        <v>58</v>
      </c>
      <c r="G69" s="24"/>
    </row>
    <row r="70" spans="2:7" ht="55.5" customHeight="1" x14ac:dyDescent="0.2">
      <c r="B70" s="4" t="s">
        <v>57</v>
      </c>
      <c r="C70" s="48" t="s">
        <v>76</v>
      </c>
      <c r="D70" s="67" t="s">
        <v>39</v>
      </c>
      <c r="E70" s="67" t="s">
        <v>61</v>
      </c>
      <c r="F70" s="43" t="s">
        <v>58</v>
      </c>
      <c r="G70" s="24"/>
    </row>
    <row r="71" spans="2:7" ht="57" customHeight="1" x14ac:dyDescent="0.2">
      <c r="B71" s="53" t="s">
        <v>84</v>
      </c>
      <c r="C71" s="48" t="s">
        <v>77</v>
      </c>
      <c r="D71" s="67" t="s">
        <v>39</v>
      </c>
      <c r="E71" s="67" t="s">
        <v>61</v>
      </c>
      <c r="F71" s="43" t="s">
        <v>58</v>
      </c>
      <c r="G71" s="24"/>
    </row>
    <row r="72" spans="2:7" ht="57" customHeight="1" x14ac:dyDescent="0.2">
      <c r="B72" s="93" t="s">
        <v>69</v>
      </c>
      <c r="C72" s="94" t="s">
        <v>107</v>
      </c>
      <c r="D72" s="95" t="s">
        <v>39</v>
      </c>
      <c r="E72" s="95" t="s">
        <v>71</v>
      </c>
      <c r="F72" s="96" t="s">
        <v>58</v>
      </c>
      <c r="G72" s="100"/>
    </row>
    <row r="73" spans="2:7" ht="57" customHeight="1" x14ac:dyDescent="0.2">
      <c r="B73" s="98" t="s">
        <v>70</v>
      </c>
      <c r="C73" s="99" t="s">
        <v>108</v>
      </c>
      <c r="D73" s="67" t="s">
        <v>39</v>
      </c>
      <c r="E73" s="67" t="s">
        <v>60</v>
      </c>
      <c r="F73" s="43" t="s">
        <v>58</v>
      </c>
      <c r="G73" s="100"/>
    </row>
    <row r="74" spans="2:7" ht="57" customHeight="1" x14ac:dyDescent="0.2">
      <c r="B74" s="98" t="s">
        <v>92</v>
      </c>
      <c r="C74" s="99" t="s">
        <v>109</v>
      </c>
      <c r="D74" s="67" t="s">
        <v>46</v>
      </c>
      <c r="E74" s="67" t="s">
        <v>60</v>
      </c>
      <c r="F74" s="43" t="s">
        <v>58</v>
      </c>
      <c r="G74" s="100"/>
    </row>
    <row r="75" spans="2:7" ht="57" customHeight="1" thickBot="1" x14ac:dyDescent="0.25">
      <c r="B75" s="46" t="s">
        <v>93</v>
      </c>
      <c r="C75" s="77" t="s">
        <v>110</v>
      </c>
      <c r="D75" s="97" t="s">
        <v>46</v>
      </c>
      <c r="E75" s="97" t="s">
        <v>60</v>
      </c>
      <c r="F75" s="54" t="s">
        <v>58</v>
      </c>
      <c r="G75" s="47"/>
    </row>
    <row r="76" spans="2:7" ht="118.5" customHeight="1" x14ac:dyDescent="0.2">
      <c r="B76" s="190" t="s">
        <v>85</v>
      </c>
      <c r="C76" s="190"/>
      <c r="D76" s="190"/>
      <c r="E76" s="190"/>
      <c r="F76" s="190"/>
      <c r="G76" s="190"/>
    </row>
    <row r="77" spans="2:7" s="22" customFormat="1" ht="40.5" customHeight="1" thickBot="1" x14ac:dyDescent="0.3">
      <c r="B77" s="23"/>
      <c r="C77" s="44"/>
      <c r="D77" s="68"/>
      <c r="E77" s="75"/>
    </row>
    <row r="78" spans="2:7" ht="48.75" customHeight="1" x14ac:dyDescent="0.2">
      <c r="C78" s="8" t="s">
        <v>2</v>
      </c>
      <c r="D78" s="69"/>
      <c r="E78" s="76" t="s">
        <v>3</v>
      </c>
      <c r="F78" s="7"/>
      <c r="G78" s="8" t="s">
        <v>64</v>
      </c>
    </row>
  </sheetData>
  <mergeCells count="65">
    <mergeCell ref="B51:G51"/>
    <mergeCell ref="B47:F47"/>
    <mergeCell ref="B33:G35"/>
    <mergeCell ref="B45:F45"/>
    <mergeCell ref="C37:D37"/>
    <mergeCell ref="E38:G38"/>
    <mergeCell ref="C36:D36"/>
    <mergeCell ref="B76:G76"/>
    <mergeCell ref="E59:E60"/>
    <mergeCell ref="G59:G60"/>
    <mergeCell ref="B59:B60"/>
    <mergeCell ref="D59:D60"/>
    <mergeCell ref="C59:C60"/>
    <mergeCell ref="B57:G58"/>
    <mergeCell ref="E53:G53"/>
    <mergeCell ref="E54:G54"/>
    <mergeCell ref="C53:D53"/>
    <mergeCell ref="C54:D54"/>
    <mergeCell ref="B56:G56"/>
    <mergeCell ref="C55:D55"/>
    <mergeCell ref="D32:E32"/>
    <mergeCell ref="B46:E46"/>
    <mergeCell ref="B9:D9"/>
    <mergeCell ref="B10:D10"/>
    <mergeCell ref="B11:D11"/>
    <mergeCell ref="E9:G9"/>
    <mergeCell ref="E10:G10"/>
    <mergeCell ref="E11:G11"/>
    <mergeCell ref="B12:G14"/>
    <mergeCell ref="B26:G28"/>
    <mergeCell ref="E22:E23"/>
    <mergeCell ref="D22:D23"/>
    <mergeCell ref="C22:C23"/>
    <mergeCell ref="F22:F23"/>
    <mergeCell ref="D15:D16"/>
    <mergeCell ref="B1:G1"/>
    <mergeCell ref="B4:G4"/>
    <mergeCell ref="B2:G2"/>
    <mergeCell ref="B7:D7"/>
    <mergeCell ref="B8:D8"/>
    <mergeCell ref="E8:G8"/>
    <mergeCell ref="B3:G3"/>
    <mergeCell ref="B5:G6"/>
    <mergeCell ref="E7:G7"/>
    <mergeCell ref="B15:B16"/>
    <mergeCell ref="C15:C16"/>
    <mergeCell ref="E15:E16"/>
    <mergeCell ref="F15:G15"/>
    <mergeCell ref="B19:G21"/>
    <mergeCell ref="B22:B23"/>
    <mergeCell ref="E55:G55"/>
    <mergeCell ref="C29:C30"/>
    <mergeCell ref="F29:G29"/>
    <mergeCell ref="C38:D38"/>
    <mergeCell ref="E37:G37"/>
    <mergeCell ref="B49:G49"/>
    <mergeCell ref="B50:G50"/>
    <mergeCell ref="B41:G41"/>
    <mergeCell ref="B29:B30"/>
    <mergeCell ref="B48:G48"/>
    <mergeCell ref="B52:G52"/>
    <mergeCell ref="B40:G40"/>
    <mergeCell ref="E36:G36"/>
    <mergeCell ref="D29:E30"/>
    <mergeCell ref="D31:E31"/>
  </mergeCells>
  <dataValidations count="2">
    <dataValidation type="list" allowBlank="1" showInputMessage="1" showErrorMessage="1" sqref="F62" xr:uid="{00000000-0002-0000-0000-000000000000}">
      <formula1>"Pasirinkite, Taip, Ne"</formula1>
    </dataValidation>
    <dataValidation type="list" allowBlank="1" showInputMessage="1" showErrorMessage="1" promptTitle="Pasirinkite" sqref="F63:F75"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Sheet1!$A$1:$A$4</xm:f>
          </x14:formula1>
          <xm:sqref>F46</xm:sqref>
        </x14:dataValidation>
        <x14:dataValidation type="list" allowBlank="1" showInputMessage="1" showErrorMessage="1" xr:uid="{00000000-0002-0000-0000-000004000000}">
          <x14:formula1>
            <xm:f>Sheet2!$B$2:$B$5</xm:f>
          </x14:formula1>
          <xm:sqref>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G15" sqref="G15"/>
    </sheetView>
  </sheetViews>
  <sheetFormatPr defaultRowHeight="15" x14ac:dyDescent="0.25"/>
  <cols>
    <col min="1" max="1" width="18.85546875" customWidth="1"/>
    <col min="2" max="2" width="40.5703125" customWidth="1"/>
  </cols>
  <sheetData>
    <row r="1" spans="1:2" x14ac:dyDescent="0.25">
      <c r="A1" t="s">
        <v>95</v>
      </c>
    </row>
    <row r="2" spans="1:2" x14ac:dyDescent="0.25">
      <c r="A2">
        <v>0</v>
      </c>
      <c r="B2" t="s">
        <v>95</v>
      </c>
    </row>
    <row r="3" spans="1:2" x14ac:dyDescent="0.25">
      <c r="A3">
        <v>9</v>
      </c>
      <c r="B3" s="102" t="s">
        <v>102</v>
      </c>
    </row>
    <row r="4" spans="1:2" x14ac:dyDescent="0.25">
      <c r="A4">
        <v>21</v>
      </c>
      <c r="B4" s="102" t="s">
        <v>103</v>
      </c>
    </row>
    <row r="5" spans="1:2" x14ac:dyDescent="0.25">
      <c r="B5" s="102"/>
    </row>
    <row r="7" spans="1:2" x14ac:dyDescent="0.25">
      <c r="B7" t="s">
        <v>95</v>
      </c>
    </row>
    <row r="8" spans="1:2" x14ac:dyDescent="0.25">
      <c r="B8" t="s">
        <v>98</v>
      </c>
    </row>
    <row r="9" spans="1:2" x14ac:dyDescent="0.25">
      <c r="B9" t="s">
        <v>100</v>
      </c>
    </row>
    <row r="10" spans="1:2" x14ac:dyDescent="0.25">
      <c r="B10" t="s">
        <v>96</v>
      </c>
    </row>
    <row r="11" spans="1:2" x14ac:dyDescent="0.25">
      <c r="B11" t="s">
        <v>97</v>
      </c>
    </row>
    <row r="12" spans="1:2" x14ac:dyDescent="0.25">
      <c r="B12" t="s">
        <v>99</v>
      </c>
    </row>
    <row r="13" spans="1:2" x14ac:dyDescent="0.25">
      <c r="B13" t="s">
        <v>99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8" sqref="E18"/>
    </sheetView>
  </sheetViews>
  <sheetFormatPr defaultRowHeight="15" x14ac:dyDescent="0.25"/>
  <sheetData>
    <row r="1" spans="1:1" x14ac:dyDescent="0.25">
      <c r="A1" t="s">
        <v>95</v>
      </c>
    </row>
    <row r="2" spans="1:1" x14ac:dyDescent="0.25">
      <c r="A2">
        <v>0</v>
      </c>
    </row>
    <row r="3" spans="1:1" x14ac:dyDescent="0.25">
      <c r="A3">
        <v>9</v>
      </c>
    </row>
    <row r="4" spans="1:1" x14ac:dyDescent="0.25">
      <c r="A4">
        <v>21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2030B2B02A847B21C87100214C537" ma:contentTypeVersion="6" ma:contentTypeDescription="Create a new document." ma:contentTypeScope="" ma:versionID="e7af557f8beb877f69b67daa4b8db8b7">
  <xsd:schema xmlns:xsd="http://www.w3.org/2001/XMLSchema" xmlns:xs="http://www.w3.org/2001/XMLSchema" xmlns:p="http://schemas.microsoft.com/office/2006/metadata/properties" xmlns:ns2="77b70957-f017-4ac2-94d3-08db0e016d63" xmlns:ns3="05b7a709-bed6-4b0a-820d-3248d0f26457" targetNamespace="http://schemas.microsoft.com/office/2006/metadata/properties" ma:root="true" ma:fieldsID="d5937b38f2685abd3f8d841c7df5a1ab" ns2:_="" ns3:_="">
    <xsd:import namespace="77b70957-f017-4ac2-94d3-08db0e016d63"/>
    <xsd:import namespace="05b7a709-bed6-4b0a-820d-3248d0f264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70957-f017-4ac2-94d3-08db0e016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b7a709-bed6-4b0a-820d-3248d0f264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6B7724-CEAD-4B28-A431-951B0C3BE62D}">
  <ds:schemaRefs>
    <ds:schemaRef ds:uri="http://schemas.microsoft.com/sharepoint/v3/contenttype/forms"/>
  </ds:schemaRefs>
</ds:datastoreItem>
</file>

<file path=customXml/itemProps2.xml><?xml version="1.0" encoding="utf-8"?>
<ds:datastoreItem xmlns:ds="http://schemas.openxmlformats.org/officeDocument/2006/customXml" ds:itemID="{A04447F5-CAC2-4669-AA53-40663070278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63E1C9E-DE36-4B76-B9A4-F691E3435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70957-f017-4ac2-94d3-08db0e016d63"/>
    <ds:schemaRef ds:uri="05b7a709-bed6-4b0a-820d-3248d0f26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Aidas Gudavičius</cp:lastModifiedBy>
  <cp:lastPrinted>2020-02-28T08:51:45Z</cp:lastPrinted>
  <dcterms:created xsi:type="dcterms:W3CDTF">2020-02-28T08:26:56Z</dcterms:created>
  <dcterms:modified xsi:type="dcterms:W3CDTF">2024-11-22T13:29:17Z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0x010100D2C2030B2B02A847B21C87100214C537</vt:lpwstr>
  </property>
</Properties>
</file>