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lglt-my.sharepoint.com/personal/ieva_bosevice_ltgkc_lt/Documents/Desktop/Pirkimai/32282_Pesa_730ML_jėgainių_kapitalinis_remontas_bei_techninė_priežiūrą_Dokumentai/"/>
    </mc:Choice>
  </mc:AlternateContent>
  <xr:revisionPtr revIDLastSave="697" documentId="8_{CDE0880B-FAC8-4AB4-AD2D-CF0755974D48}" xr6:coauthVersionLast="47" xr6:coauthVersionMax="47" xr10:uidLastSave="{8F49136B-C74F-4C01-896D-7F23D367E38A}"/>
  <bookViews>
    <workbookView xWindow="-120" yWindow="-120" windowWidth="29040" windowHeight="15720" tabRatio="656" xr2:uid="{F9E7994A-7ED6-4B70-A545-7196E8B7782E}"/>
  </bookViews>
  <sheets>
    <sheet name="Paslaugos_Services" sheetId="2" r:id="rId1"/>
    <sheet name="Sheet1" sheetId="5" r:id="rId2"/>
  </sheets>
  <definedNames>
    <definedName name="_ftn1" localSheetId="0">Paslaugos_Services!$B$15</definedName>
    <definedName name="_ftn2" localSheetId="0">Paslaugos_Services!$B$16</definedName>
    <definedName name="_ftnref1" localSheetId="0">Paslaugos_Services!#REF!</definedName>
    <definedName name="_ftnref2" localSheetId="0">Paslaugos_Services!#REF!</definedName>
    <definedName name="_xlnm.Print_Area" localSheetId="0">Paslaugos_Services!$B$1:$J$18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 l="1"/>
  <c r="I14" i="2" s="1"/>
  <c r="I10" i="2"/>
  <c r="I7" i="2"/>
  <c r="I8" i="2"/>
  <c r="I9" i="2"/>
  <c r="I11" i="2"/>
  <c r="I6" i="2"/>
  <c r="I5" i="2"/>
</calcChain>
</file>

<file path=xl/sharedStrings.xml><?xml version="1.0" encoding="utf-8"?>
<sst xmlns="http://schemas.openxmlformats.org/spreadsheetml/2006/main" count="76" uniqueCount="64">
  <si>
    <r>
      <rPr>
        <b/>
        <i/>
        <sz val="10"/>
        <color theme="4"/>
        <rFont val="Arial"/>
        <family val="2"/>
        <charset val="186"/>
      </rPr>
      <t xml:space="preserve">INSTRUKCIJA:
</t>
    </r>
    <r>
      <rPr>
        <i/>
        <sz val="10"/>
        <color theme="4"/>
        <rFont val="Arial"/>
        <family val="2"/>
        <charset val="186"/>
      </rPr>
      <t>-</t>
    </r>
    <r>
      <rPr>
        <b/>
        <i/>
        <sz val="10"/>
        <color theme="4"/>
        <rFont val="Arial"/>
        <family val="2"/>
        <charset val="186"/>
      </rPr>
      <t xml:space="preserve"> </t>
    </r>
    <r>
      <rPr>
        <i/>
        <sz val="10"/>
        <color theme="4"/>
        <rFont val="Arial"/>
        <family val="2"/>
        <charset val="186"/>
      </rPr>
      <t xml:space="preserve">Šis </t>
    </r>
    <r>
      <rPr>
        <b/>
        <i/>
        <sz val="10"/>
        <color theme="4"/>
        <rFont val="Arial"/>
        <family val="2"/>
        <charset val="186"/>
      </rPr>
      <t>stulpelis</t>
    </r>
    <r>
      <rPr>
        <i/>
        <sz val="10"/>
        <color theme="4"/>
        <rFont val="Arial"/>
        <family val="2"/>
        <charset val="186"/>
      </rPr>
      <t xml:space="preserve"> turi būti </t>
    </r>
    <r>
      <rPr>
        <b/>
        <i/>
        <sz val="10"/>
        <color theme="4"/>
        <rFont val="Arial"/>
        <family val="2"/>
        <charset val="186"/>
      </rPr>
      <t>ištrinamas</t>
    </r>
    <r>
      <rPr>
        <i/>
        <sz val="10"/>
        <color theme="4"/>
        <rFont val="Arial"/>
        <family val="2"/>
        <charset val="186"/>
      </rPr>
      <t xml:space="preserve">
- Nereikalingi (nenaudojami) </t>
    </r>
    <r>
      <rPr>
        <b/>
        <i/>
        <sz val="10"/>
        <color theme="4"/>
        <rFont val="Arial"/>
        <family val="2"/>
        <charset val="186"/>
      </rPr>
      <t>sheet</t>
    </r>
    <r>
      <rPr>
        <i/>
        <sz val="10"/>
        <color theme="4"/>
        <rFont val="Arial"/>
        <family val="2"/>
        <charset val="186"/>
      </rPr>
      <t xml:space="preserve"> turi būti </t>
    </r>
    <r>
      <rPr>
        <b/>
        <i/>
        <sz val="10"/>
        <color theme="4"/>
        <rFont val="Arial"/>
        <family val="2"/>
        <charset val="186"/>
      </rPr>
      <t>ištrinami</t>
    </r>
  </si>
  <si>
    <t xml:space="preserve"> - I stulpelis "Šalis, iš kurios bus teikiama paslauga" paliekamas tik tuomet, kai paslaugos teikiamos nuotoliu. Jei pagal PD yra apibrėžta paslaugų teikimo vieta šis stulpelis trinamas.</t>
  </si>
  <si>
    <r>
      <t>- Stulpelyje "</t>
    </r>
    <r>
      <rPr>
        <b/>
        <i/>
        <sz val="10"/>
        <color theme="4"/>
        <rFont val="Arial"/>
        <family val="2"/>
        <charset val="186"/>
      </rPr>
      <t xml:space="preserve">Pasirinkti" </t>
    </r>
    <r>
      <rPr>
        <i/>
        <sz val="10"/>
        <color theme="4"/>
        <rFont val="Arial"/>
        <family val="2"/>
        <charset val="186"/>
      </rPr>
      <t xml:space="preserve">iš sąrašo pasirinkti, koks kiekis nurodomas </t>
    </r>
  </si>
  <si>
    <t>Pasirinkti</t>
  </si>
  <si>
    <t>1 mato vieneto įkainis, EUR be PVM</t>
  </si>
  <si>
    <t>Kaina Eur, be PVM</t>
  </si>
  <si>
    <t>Šalis, iš kurios bus teikiama paslauga</t>
  </si>
  <si>
    <t xml:space="preserve"> - Užpildoma pirkimo objekto informacija: paslaugų pavadinimas, kiekis ir mato vnt. </t>
  </si>
  <si>
    <t>1.</t>
  </si>
  <si>
    <t xml:space="preserve"> - Prieš sudarant sutartį būtina nurodyti SAP atsargos kodus. Duomenis Projektų vadovams pateikia iniciatoriai. </t>
  </si>
  <si>
    <t>2.</t>
  </si>
  <si>
    <t>3.</t>
  </si>
  <si>
    <r>
      <t>-</t>
    </r>
    <r>
      <rPr>
        <b/>
        <i/>
        <sz val="10"/>
        <color theme="4"/>
        <rFont val="Arial"/>
        <family val="2"/>
        <charset val="186"/>
      </rPr>
      <t xml:space="preserve"> </t>
    </r>
    <r>
      <rPr>
        <i/>
        <sz val="10"/>
        <color theme="4"/>
        <rFont val="Arial"/>
        <family val="2"/>
        <charset val="186"/>
      </rPr>
      <t xml:space="preserve">Patikrinkite ar įterpus papildomas eilutes nepasikeitė </t>
    </r>
    <r>
      <rPr>
        <b/>
        <i/>
        <sz val="10"/>
        <color theme="4"/>
        <rFont val="Arial"/>
        <family val="2"/>
        <charset val="186"/>
      </rPr>
      <t>formulė</t>
    </r>
    <r>
      <rPr>
        <i/>
        <sz val="10"/>
        <color theme="4"/>
        <rFont val="Arial"/>
        <family val="2"/>
        <charset val="186"/>
      </rPr>
      <t xml:space="preserve"> ir Pasiūlymų kaina apskaičiuojama teisingai.</t>
    </r>
  </si>
  <si>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</si>
  <si>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</si>
  <si>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</si>
  <si>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r>
      <rPr>
        <b/>
        <i/>
        <sz val="10"/>
        <color theme="4"/>
        <rFont val="Arial"/>
        <family val="2"/>
        <charset val="186"/>
      </rPr>
      <t>-</t>
    </r>
    <r>
      <rPr>
        <i/>
        <sz val="10"/>
        <color theme="4"/>
        <rFont val="Arial"/>
        <family val="2"/>
        <charset val="186"/>
      </rPr>
      <t xml:space="preserve"> Pastaba paliekama, jei nurodomas </t>
    </r>
    <r>
      <rPr>
        <b/>
        <i/>
        <sz val="10"/>
        <color theme="4"/>
        <rFont val="Arial"/>
        <family val="2"/>
        <charset val="186"/>
      </rPr>
      <t>Preliminarus kiekis [4] / Maksimalus kiekis [4] / Lyginamasis koficientas [4]</t>
    </r>
  </si>
  <si>
    <t xml:space="preserve">[4] Pirkėjas neįsipareigoja išpirkti paslaugų visai Sutarties vertei ar bet kokiai jos daliai. Paslaugos bus perkamos pagal poreikį. Tiekėjui bus mokama už faktiškai suteiktas paslaugas. </t>
  </si>
  <si>
    <t>Kiekis</t>
  </si>
  <si>
    <t>Preliminarus kiekis[4]</t>
  </si>
  <si>
    <t>Maksimalus kiekis[4]</t>
  </si>
  <si>
    <t>Lyginamasis koeficientas [4]</t>
  </si>
  <si>
    <t xml:space="preserve">Eil. Nr.
</t>
  </si>
  <si>
    <t xml:space="preserve">SAP Nr. [3]
</t>
  </si>
  <si>
    <t>Quantity</t>
  </si>
  <si>
    <t>Preliminary quantity[4]</t>
  </si>
  <si>
    <t>Maximum quantity[4]</t>
  </si>
  <si>
    <t>Comparative coefficient [4]</t>
  </si>
  <si>
    <r>
      <t>Mato vnt.</t>
    </r>
    <r>
      <rPr>
        <sz val="10"/>
        <color rgb="FF000000"/>
        <rFont val="Arial"/>
        <family val="2"/>
        <charset val="186"/>
      </rPr>
      <t xml:space="preserve"> 
</t>
    </r>
  </si>
  <si>
    <t>Serial No.</t>
  </si>
  <si>
    <t>SAP No. [3]</t>
  </si>
  <si>
    <t xml:space="preserve">Paslaugų pavadinimas
</t>
  </si>
  <si>
    <t xml:space="preserve">Name of services </t>
  </si>
  <si>
    <t>Pasirinkti (EN)</t>
  </si>
  <si>
    <t>Unit of measurement</t>
  </si>
  <si>
    <t>Pildo tiekėjas / To be completed by the Supplier</t>
  </si>
  <si>
    <t>Price of 1 unit of measurement, EUR without VAT</t>
  </si>
  <si>
    <t>Price, EUR without VAT</t>
  </si>
  <si>
    <t>Country from which the service will be provided</t>
  </si>
  <si>
    <t>Pasiūlymo formos priedas Nr. 1. Pasiūlymo kaina ir informacija apie siūlomas paslaugas
Annex No. 1 to the Tender Form. Tender Price and Information about the Proposed Services</t>
  </si>
  <si>
    <t>Pasiūlymo kaina EUR be PVM[1]
Tender price in EUR without VAT[1]</t>
  </si>
  <si>
    <t>Pasiūlymo kaina EUR su PVM[2] 
Tender price in EUR with VAT[2]</t>
  </si>
  <si>
    <t>[1] The tender price in EUR without VAT will be used for tender evaluation. The tender price in EUR without VAT must include all supplier’s costs, all taxes, except for VAT, payable according to the valid laws of the Republic of Lithuania, including the costs of submitting invoices through the SABIS system.</t>
  </si>
  <si>
    <t>[2] The “Tender price with VAT” must include all taxes and all costs of the supplier in accordance with the requirements of the procurement documents.</t>
  </si>
  <si>
    <t>[3] Column information is specified at the time of contract conclusion</t>
  </si>
  <si>
    <t>[4] The buyer does not undertake to redeem the services for the entire value of the Contract or any part thereof. Services will be procured as needed. The supplier will be paid for the services actually provided.</t>
  </si>
  <si>
    <t>4.</t>
  </si>
  <si>
    <t>5.</t>
  </si>
  <si>
    <t>6.</t>
  </si>
  <si>
    <t>730ML jėgainės 600DH remontas po 32000 Mh</t>
  </si>
  <si>
    <t>730ML jėgainės 600DH TP-3 aptarnavimas</t>
  </si>
  <si>
    <t>730ML jėgainės 600DH ER-1 aptarnavimas</t>
  </si>
  <si>
    <t>730ML jėgainės 600DH ER-2 aptarnavimas</t>
  </si>
  <si>
    <t>730ML jėgainės 600DH S1 aptarnavimas</t>
  </si>
  <si>
    <t>730ML jėgainės 600DH ER-3 aptarnavimas</t>
  </si>
  <si>
    <t xml:space="preserve">Papildomos paslaugos </t>
  </si>
  <si>
    <t xml:space="preserve">Brėžinio (katalogo) Nr. </t>
  </si>
  <si>
    <t>600DH RP</t>
  </si>
  <si>
    <t>-</t>
  </si>
  <si>
    <t>7.</t>
  </si>
  <si>
    <r>
      <t xml:space="preserve">PVM </t>
    </r>
    <r>
      <rPr>
        <i/>
        <sz val="10"/>
        <color theme="1"/>
        <rFont val="Arial"/>
        <family val="2"/>
        <charset val="186"/>
      </rPr>
      <t xml:space="preserve">(pildoma, jei taikoma)
</t>
    </r>
    <r>
      <rPr>
        <b/>
        <sz val="10"/>
        <color theme="1"/>
        <rFont val="Arial"/>
        <family val="2"/>
        <charset val="186"/>
      </rPr>
      <t xml:space="preserve">VAT </t>
    </r>
    <r>
      <rPr>
        <i/>
        <sz val="10"/>
        <color theme="1"/>
        <rFont val="Arial"/>
        <family val="2"/>
        <charset val="186"/>
      </rPr>
      <t>(to be completed if applicable)</t>
    </r>
  </si>
  <si>
    <t>Drawing (catalog) No.</t>
  </si>
  <si>
    <t>vnt./units</t>
  </si>
  <si>
    <t>val./hrs.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</si>
</sst>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name val="Arial"/>
      <family val="2"/>
      <charset val="186"/>
    </font>
    <font>
      <b/>
      <sz val="10"/>
      <color rgb="FF000000"/>
      <name val="Arial"/>
      <family val="2"/>
      <charset val="186"/>
    </font>
    <font>
      <sz val="10"/>
      <color rgb="FF000000"/>
      <name val="Arial"/>
      <family val="2"/>
      <charset val="186"/>
    </font>
    <font>
      <b/>
      <sz val="10"/>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theme="4"/>
      <name val="Arial"/>
      <family val="2"/>
      <charset val="186"/>
    </font>
    <font>
      <i/>
      <sz val="10"/>
      <color rgb="FF365F91"/>
      <name val="Arial"/>
      <family val="2"/>
      <charset val="186"/>
    </font>
    <font>
      <i/>
      <sz val="10"/>
      <color theme="1"/>
      <name val="Arial"/>
      <family val="2"/>
      <charset val="186"/>
    </font>
    <font>
      <b/>
      <i/>
      <sz val="10"/>
      <color theme="4"/>
      <name val="Arial"/>
      <family val="2"/>
      <charset val="186"/>
    </font>
    <font>
      <i/>
      <sz val="10"/>
      <color rgb="FF4472C4"/>
      <name val="Arial"/>
      <family val="2"/>
      <charset val="186"/>
    </font>
    <font>
      <sz val="10"/>
      <color theme="4"/>
      <name val="Arial"/>
      <family val="2"/>
      <charset val="186"/>
    </font>
  </fonts>
  <fills count="5">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5" fillId="0" borderId="0" applyNumberFormat="0" applyFont="0" applyBorder="0" applyProtection="0"/>
  </cellStyleXfs>
  <cellXfs count="58">
    <xf numFmtId="0" fontId="0" fillId="0" borderId="0" xfId="0"/>
    <xf numFmtId="0" fontId="1" fillId="0" borderId="1" xfId="0" applyFont="1" applyBorder="1" applyAlignment="1">
      <alignment horizontal="center" vertical="center" wrapText="1"/>
    </xf>
    <xf numFmtId="0" fontId="9" fillId="0" borderId="0" xfId="0" applyFont="1" applyAlignment="1">
      <alignment horizontal="center" vertical="center" wrapText="1"/>
    </xf>
    <xf numFmtId="0" fontId="7" fillId="0" borderId="1" xfId="0" applyFont="1" applyBorder="1" applyAlignment="1">
      <alignment horizontal="center"/>
    </xf>
    <xf numFmtId="0" fontId="7" fillId="0" borderId="0" xfId="0" applyFont="1" applyAlignment="1">
      <alignment horizontal="center"/>
    </xf>
    <xf numFmtId="0" fontId="7" fillId="0" borderId="0" xfId="0" applyFont="1"/>
    <xf numFmtId="0" fontId="4" fillId="0" borderId="0" xfId="0" applyFont="1" applyAlignment="1">
      <alignment vertical="center"/>
    </xf>
    <xf numFmtId="0" fontId="4" fillId="0" borderId="1" xfId="0" applyFont="1" applyBorder="1" applyAlignment="1">
      <alignment horizontal="right"/>
    </xf>
    <xf numFmtId="0" fontId="8"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xf>
    <xf numFmtId="0" fontId="1" fillId="3" borderId="1" xfId="0" applyFont="1" applyFill="1" applyBorder="1" applyAlignment="1">
      <alignment horizontal="center" vertical="center" wrapText="1"/>
    </xf>
    <xf numFmtId="0" fontId="8" fillId="0" borderId="0" xfId="0" applyFont="1" applyAlignment="1">
      <alignment wrapText="1"/>
    </xf>
    <xf numFmtId="0" fontId="8" fillId="0" borderId="0" xfId="0" applyFont="1" applyAlignment="1">
      <alignment horizontal="center"/>
    </xf>
    <xf numFmtId="0" fontId="8" fillId="0" borderId="0" xfId="0" quotePrefix="1" applyFont="1" applyAlignment="1">
      <alignment horizontal="left" wrapText="1"/>
    </xf>
    <xf numFmtId="0" fontId="8" fillId="0" borderId="0" xfId="0" quotePrefix="1" applyFont="1" applyAlignment="1">
      <alignment wrapText="1"/>
    </xf>
    <xf numFmtId="0" fontId="8" fillId="0" borderId="0" xfId="0" quotePrefix="1" applyFont="1" applyAlignment="1">
      <alignment horizontal="left" vertical="center" wrapText="1"/>
    </xf>
    <xf numFmtId="0" fontId="12" fillId="0" borderId="0" xfId="0" applyFont="1" applyAlignment="1">
      <alignment wrapText="1"/>
    </xf>
    <xf numFmtId="0" fontId="13" fillId="0" borderId="0" xfId="0" applyFont="1"/>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 fillId="0" borderId="6" xfId="0" applyFont="1" applyBorder="1" applyAlignment="1">
      <alignment horizontal="center" vertical="center" wrapText="1"/>
    </xf>
    <xf numFmtId="0" fontId="6" fillId="0" borderId="0" xfId="0" applyFont="1" applyAlignment="1">
      <alignment horizontal="left" vertical="top"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 xfId="0" applyFont="1" applyBorder="1" applyAlignment="1">
      <alignment wrapText="1"/>
    </xf>
    <xf numFmtId="0" fontId="4" fillId="0" borderId="3" xfId="0" applyFont="1" applyBorder="1"/>
    <xf numFmtId="0" fontId="4" fillId="0" borderId="2" xfId="0" applyFont="1" applyBorder="1" applyAlignment="1">
      <alignment vertical="center" wrapText="1"/>
    </xf>
    <xf numFmtId="0" fontId="4" fillId="0" borderId="3" xfId="0" applyFont="1" applyBorder="1" applyAlignment="1">
      <alignment vertical="center" wrapText="1"/>
    </xf>
    <xf numFmtId="0" fontId="3" fillId="2" borderId="1" xfId="0" applyFont="1" applyFill="1" applyBorder="1" applyAlignment="1">
      <alignment horizontal="center" vertical="top"/>
    </xf>
    <xf numFmtId="0" fontId="7" fillId="0" borderId="2" xfId="0" applyFont="1" applyBorder="1" applyAlignment="1">
      <alignment horizontal="center" vertical="center"/>
    </xf>
    <xf numFmtId="0" fontId="1" fillId="3" borderId="4" xfId="0" applyFont="1" applyFill="1" applyBorder="1" applyAlignment="1">
      <alignment horizontal="center" vertical="center" wrapText="1"/>
    </xf>
    <xf numFmtId="0" fontId="4" fillId="0" borderId="9" xfId="0" applyFont="1" applyBorder="1" applyAlignment="1">
      <alignment wrapText="1"/>
    </xf>
    <xf numFmtId="0" fontId="4" fillId="0" borderId="10" xfId="0" applyFont="1" applyBorder="1"/>
    <xf numFmtId="0" fontId="3"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4" xfId="0" applyFont="1" applyBorder="1" applyAlignment="1">
      <alignment horizontal="center" vertical="center" wrapText="1"/>
    </xf>
    <xf numFmtId="0" fontId="3" fillId="4" borderId="8" xfId="0" quotePrefix="1" applyFont="1" applyFill="1" applyBorder="1" applyAlignment="1">
      <alignment horizontal="center" vertical="center"/>
    </xf>
    <xf numFmtId="0" fontId="7" fillId="0" borderId="4" xfId="0" applyFont="1" applyBorder="1"/>
    <xf numFmtId="0" fontId="3" fillId="0" borderId="0" xfId="0" applyFont="1"/>
    <xf numFmtId="0" fontId="7" fillId="0" borderId="4" xfId="0" applyFont="1" applyBorder="1" applyAlignment="1">
      <alignment vertical="center" wrapText="1"/>
    </xf>
  </cellXfs>
  <cellStyles count="2">
    <cellStyle name="Įprastas" xfId="0" builtinId="0"/>
    <cellStyle name="Įprastas 2" xfId="1" xr:uid="{F61F4D1E-BF3F-4711-A5FC-97A77AFA8DE2}"/>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sheetPr codeName="Sheet1"/>
  <dimension ref="A1:J23"/>
  <sheetViews>
    <sheetView tabSelected="1" topLeftCell="B1" zoomScale="70" zoomScaleNormal="70" workbookViewId="0">
      <selection activeCell="F12" sqref="F12:H12"/>
    </sheetView>
  </sheetViews>
  <sheetFormatPr defaultRowHeight="12.75" x14ac:dyDescent="0.2"/>
  <cols>
    <col min="1" max="1" width="65" style="8" hidden="1" customWidth="1"/>
    <col min="2" max="2" width="8.85546875" style="5" customWidth="1"/>
    <col min="3" max="3" width="10.42578125" style="5" hidden="1" customWidth="1"/>
    <col min="4" max="4" width="55.28515625" style="5" customWidth="1"/>
    <col min="5" max="5" width="34.28515625" style="5" customWidth="1"/>
    <col min="6" max="6" width="17.42578125" style="5" customWidth="1"/>
    <col min="7" max="7" width="15.5703125" style="5" customWidth="1"/>
    <col min="8" max="8" width="18.140625" style="5" customWidth="1"/>
    <col min="9" max="9" width="14.5703125" style="5" customWidth="1"/>
    <col min="10" max="10" width="18.5703125" style="5" customWidth="1"/>
    <col min="11" max="16384" width="9.140625" style="5"/>
  </cols>
  <sheetData>
    <row r="1" spans="1:10" ht="38.25" x14ac:dyDescent="0.2">
      <c r="A1" s="12" t="s">
        <v>0</v>
      </c>
      <c r="B1" s="39" t="s">
        <v>39</v>
      </c>
      <c r="C1" s="40"/>
      <c r="D1" s="40"/>
      <c r="E1" s="40"/>
      <c r="F1" s="40"/>
      <c r="G1" s="40"/>
    </row>
    <row r="2" spans="1:10" ht="18.95" customHeight="1" x14ac:dyDescent="0.2">
      <c r="A2" s="17" t="s">
        <v>1</v>
      </c>
      <c r="B2" s="6"/>
      <c r="C2" s="6"/>
      <c r="H2" s="36" t="s">
        <v>35</v>
      </c>
      <c r="I2" s="37"/>
      <c r="J2" s="38"/>
    </row>
    <row r="3" spans="1:10" ht="51.95" customHeight="1" x14ac:dyDescent="0.2">
      <c r="A3" s="16" t="s">
        <v>2</v>
      </c>
      <c r="B3" s="32" t="s">
        <v>22</v>
      </c>
      <c r="C3" s="30" t="s">
        <v>23</v>
      </c>
      <c r="D3" s="28" t="s">
        <v>31</v>
      </c>
      <c r="E3" s="28" t="s">
        <v>56</v>
      </c>
      <c r="F3" s="27" t="s">
        <v>19</v>
      </c>
      <c r="G3" s="25" t="s">
        <v>28</v>
      </c>
      <c r="H3" s="23" t="s">
        <v>4</v>
      </c>
      <c r="I3" s="21" t="s">
        <v>5</v>
      </c>
      <c r="J3" s="19" t="s">
        <v>6</v>
      </c>
    </row>
    <row r="4" spans="1:10" ht="45.6" customHeight="1" x14ac:dyDescent="0.2">
      <c r="A4" s="16"/>
      <c r="B4" s="33" t="s">
        <v>29</v>
      </c>
      <c r="C4" s="31" t="s">
        <v>30</v>
      </c>
      <c r="D4" s="29" t="s">
        <v>32</v>
      </c>
      <c r="E4" s="29" t="s">
        <v>61</v>
      </c>
      <c r="F4" s="34" t="s">
        <v>25</v>
      </c>
      <c r="G4" s="26" t="s">
        <v>34</v>
      </c>
      <c r="H4" s="24" t="s">
        <v>36</v>
      </c>
      <c r="I4" s="22" t="s">
        <v>37</v>
      </c>
      <c r="J4" s="20" t="s">
        <v>38</v>
      </c>
    </row>
    <row r="5" spans="1:10" ht="20.100000000000001" customHeight="1" x14ac:dyDescent="0.2">
      <c r="A5" s="14" t="s">
        <v>7</v>
      </c>
      <c r="B5" s="3" t="s">
        <v>8</v>
      </c>
      <c r="C5" s="46"/>
      <c r="D5" s="45" t="s">
        <v>49</v>
      </c>
      <c r="E5" s="50" t="s">
        <v>57</v>
      </c>
      <c r="F5" s="53">
        <v>6</v>
      </c>
      <c r="G5" s="52" t="s">
        <v>62</v>
      </c>
      <c r="H5" s="47"/>
      <c r="I5" s="1">
        <f>ROUND(F5*H5,2)</f>
        <v>0</v>
      </c>
      <c r="J5" s="11"/>
    </row>
    <row r="6" spans="1:10" ht="16.5" customHeight="1" x14ac:dyDescent="0.2">
      <c r="A6" s="14" t="s">
        <v>9</v>
      </c>
      <c r="B6" s="3" t="s">
        <v>10</v>
      </c>
      <c r="C6" s="46"/>
      <c r="D6" s="50" t="s">
        <v>53</v>
      </c>
      <c r="E6" s="50" t="s">
        <v>57</v>
      </c>
      <c r="F6" s="53">
        <v>2</v>
      </c>
      <c r="G6" s="52" t="s">
        <v>62</v>
      </c>
      <c r="H6" s="47"/>
      <c r="I6" s="1">
        <f>ROUND(F6*H6,2)</f>
        <v>0</v>
      </c>
      <c r="J6" s="11"/>
    </row>
    <row r="7" spans="1:10" ht="16.5" customHeight="1" x14ac:dyDescent="0.2">
      <c r="A7" s="14"/>
      <c r="B7" s="3" t="s">
        <v>11</v>
      </c>
      <c r="C7" s="46"/>
      <c r="D7" s="50" t="s">
        <v>50</v>
      </c>
      <c r="E7" s="50" t="s">
        <v>57</v>
      </c>
      <c r="F7" s="53">
        <v>2</v>
      </c>
      <c r="G7" s="52" t="s">
        <v>62</v>
      </c>
      <c r="H7" s="47"/>
      <c r="I7" s="1">
        <f t="shared" ref="I7:I11" si="0">ROUND(F7*H7,2)</f>
        <v>0</v>
      </c>
      <c r="J7" s="11"/>
    </row>
    <row r="8" spans="1:10" ht="16.5" customHeight="1" x14ac:dyDescent="0.2">
      <c r="A8" s="14"/>
      <c r="B8" s="3" t="s">
        <v>46</v>
      </c>
      <c r="C8" s="46"/>
      <c r="D8" s="50" t="s">
        <v>51</v>
      </c>
      <c r="E8" s="50" t="s">
        <v>57</v>
      </c>
      <c r="F8" s="53">
        <v>2</v>
      </c>
      <c r="G8" s="52" t="s">
        <v>62</v>
      </c>
      <c r="H8" s="47"/>
      <c r="I8" s="1">
        <f t="shared" si="0"/>
        <v>0</v>
      </c>
      <c r="J8" s="11"/>
    </row>
    <row r="9" spans="1:10" ht="16.5" customHeight="1" x14ac:dyDescent="0.2">
      <c r="A9" s="14"/>
      <c r="B9" s="3" t="s">
        <v>47</v>
      </c>
      <c r="C9" s="46"/>
      <c r="D9" s="50" t="s">
        <v>52</v>
      </c>
      <c r="E9" s="50" t="s">
        <v>57</v>
      </c>
      <c r="F9" s="53">
        <v>2</v>
      </c>
      <c r="G9" s="52" t="s">
        <v>62</v>
      </c>
      <c r="H9" s="47"/>
      <c r="I9" s="1">
        <f t="shared" si="0"/>
        <v>0</v>
      </c>
      <c r="J9" s="11"/>
    </row>
    <row r="10" spans="1:10" ht="16.5" customHeight="1" x14ac:dyDescent="0.2">
      <c r="A10" s="14"/>
      <c r="B10" s="3" t="s">
        <v>48</v>
      </c>
      <c r="C10" s="46"/>
      <c r="D10" s="50" t="s">
        <v>54</v>
      </c>
      <c r="E10" s="50" t="s">
        <v>57</v>
      </c>
      <c r="F10" s="53">
        <v>2</v>
      </c>
      <c r="G10" s="52" t="s">
        <v>62</v>
      </c>
      <c r="H10" s="47"/>
      <c r="I10" s="1">
        <f t="shared" si="0"/>
        <v>0</v>
      </c>
      <c r="J10" s="11"/>
    </row>
    <row r="11" spans="1:10" x14ac:dyDescent="0.2">
      <c r="B11" s="3" t="s">
        <v>59</v>
      </c>
      <c r="C11" s="46"/>
      <c r="D11" s="50" t="s">
        <v>55</v>
      </c>
      <c r="E11" s="54" t="s">
        <v>58</v>
      </c>
      <c r="F11" s="51">
        <v>20</v>
      </c>
      <c r="G11" s="52" t="s">
        <v>63</v>
      </c>
      <c r="H11" s="47"/>
      <c r="I11" s="1">
        <f t="shared" si="0"/>
        <v>0</v>
      </c>
      <c r="J11" s="11"/>
    </row>
    <row r="12" spans="1:10" ht="30" customHeight="1" x14ac:dyDescent="0.2">
      <c r="A12" s="14" t="s">
        <v>12</v>
      </c>
      <c r="B12" s="4"/>
      <c r="C12" s="4"/>
      <c r="D12" s="2"/>
      <c r="E12" s="2"/>
      <c r="F12" s="48" t="s">
        <v>40</v>
      </c>
      <c r="G12" s="49"/>
      <c r="H12" s="55"/>
      <c r="I12" s="10">
        <v>0</v>
      </c>
      <c r="J12" s="56"/>
    </row>
    <row r="13" spans="1:10" ht="28.5" customHeight="1" x14ac:dyDescent="0.2">
      <c r="A13" s="13"/>
      <c r="B13" s="4"/>
      <c r="C13" s="4"/>
      <c r="D13" s="2"/>
      <c r="E13" s="2"/>
      <c r="F13" s="43" t="s">
        <v>60</v>
      </c>
      <c r="G13" s="44"/>
      <c r="H13" s="57"/>
      <c r="I13" s="9">
        <f>I12*0.21</f>
        <v>0</v>
      </c>
      <c r="J13" s="56"/>
    </row>
    <row r="14" spans="1:10" ht="29.45" customHeight="1" x14ac:dyDescent="0.2">
      <c r="F14" s="41" t="s">
        <v>41</v>
      </c>
      <c r="G14" s="42"/>
      <c r="H14" s="55"/>
      <c r="I14" s="7">
        <f>I12+I13</f>
        <v>0</v>
      </c>
      <c r="J14" s="56"/>
    </row>
    <row r="15" spans="1:10" ht="30" customHeight="1" x14ac:dyDescent="0.2">
      <c r="B15" s="35" t="s">
        <v>13</v>
      </c>
      <c r="C15" s="35"/>
      <c r="D15" s="35"/>
      <c r="E15" s="35"/>
      <c r="F15" s="35"/>
      <c r="G15" s="35"/>
      <c r="H15" s="35"/>
      <c r="I15" s="35"/>
      <c r="J15" s="35"/>
    </row>
    <row r="16" spans="1:10" ht="14.45" customHeight="1" x14ac:dyDescent="0.2">
      <c r="B16" s="35" t="s">
        <v>14</v>
      </c>
      <c r="C16" s="35"/>
      <c r="D16" s="35"/>
      <c r="E16" s="35"/>
      <c r="F16" s="35"/>
      <c r="G16" s="35"/>
      <c r="H16" s="35"/>
      <c r="I16" s="35"/>
      <c r="J16" s="35"/>
    </row>
    <row r="17" spans="1:10" x14ac:dyDescent="0.2">
      <c r="B17" s="35" t="s">
        <v>15</v>
      </c>
      <c r="C17" s="35"/>
      <c r="D17" s="35"/>
      <c r="E17" s="35"/>
      <c r="F17" s="35"/>
      <c r="G17" s="35"/>
      <c r="H17" s="35"/>
      <c r="I17" s="35"/>
      <c r="J17" s="35"/>
    </row>
    <row r="18" spans="1:10" ht="27.6" customHeight="1" x14ac:dyDescent="0.2">
      <c r="A18" s="15" t="s">
        <v>16</v>
      </c>
      <c r="B18" s="35" t="s">
        <v>17</v>
      </c>
      <c r="C18" s="35"/>
      <c r="D18" s="35"/>
      <c r="E18" s="35"/>
      <c r="F18" s="35"/>
      <c r="G18" s="35"/>
      <c r="H18" s="35"/>
      <c r="I18" s="35"/>
      <c r="J18" s="35"/>
    </row>
    <row r="20" spans="1:10" ht="29.1" customHeight="1" x14ac:dyDescent="0.2">
      <c r="B20" s="35" t="s">
        <v>42</v>
      </c>
      <c r="C20" s="35"/>
      <c r="D20" s="35"/>
      <c r="E20" s="35"/>
      <c r="F20" s="35"/>
      <c r="G20" s="35"/>
      <c r="H20" s="35"/>
      <c r="I20" s="35"/>
      <c r="J20" s="35"/>
    </row>
    <row r="21" spans="1:10" x14ac:dyDescent="0.2">
      <c r="B21" s="35" t="s">
        <v>43</v>
      </c>
      <c r="C21" s="35"/>
      <c r="D21" s="35"/>
      <c r="E21" s="35"/>
      <c r="F21" s="35"/>
      <c r="G21" s="35"/>
      <c r="H21" s="35"/>
      <c r="I21" s="35"/>
      <c r="J21" s="35"/>
    </row>
    <row r="22" spans="1:10" x14ac:dyDescent="0.2">
      <c r="B22" s="35" t="s">
        <v>44</v>
      </c>
      <c r="C22" s="35"/>
      <c r="D22" s="35"/>
      <c r="E22" s="35"/>
      <c r="F22" s="35"/>
      <c r="G22" s="35"/>
      <c r="H22" s="35"/>
      <c r="I22" s="35"/>
      <c r="J22" s="35"/>
    </row>
    <row r="23" spans="1:10" ht="26.1" customHeight="1" x14ac:dyDescent="0.2">
      <c r="B23" s="35" t="s">
        <v>45</v>
      </c>
      <c r="C23" s="35"/>
      <c r="D23" s="35"/>
      <c r="E23" s="35"/>
      <c r="F23" s="35"/>
      <c r="G23" s="35"/>
      <c r="H23" s="35"/>
      <c r="I23" s="35"/>
      <c r="J23" s="35"/>
    </row>
  </sheetData>
  <mergeCells count="13">
    <mergeCell ref="B21:J21"/>
    <mergeCell ref="B22:J22"/>
    <mergeCell ref="B23:J23"/>
    <mergeCell ref="H2:J2"/>
    <mergeCell ref="B1:G1"/>
    <mergeCell ref="B20:J20"/>
    <mergeCell ref="B18:J18"/>
    <mergeCell ref="B17:J17"/>
    <mergeCell ref="B15:J15"/>
    <mergeCell ref="B16:J16"/>
    <mergeCell ref="F12:H12"/>
    <mergeCell ref="F13:H13"/>
    <mergeCell ref="F14:H14"/>
  </mergeCells>
  <conditionalFormatting sqref="F3:F4">
    <cfRule type="cellIs" dxfId="0" priority="3" operator="equal">
      <formula>"Pasirinkti"</formula>
    </cfRule>
  </conditionalFormatting>
  <pageMargins left="0.7" right="0.7" top="0.75" bottom="0.75" header="0.3" footer="0.3"/>
  <pageSetup scale="46" orientation="portrait" r:id="rId1"/>
  <colBreaks count="1" manualBreakCount="1">
    <brk id="12" max="15" man="1"/>
  </colBreaks>
  <extLst>
    <ext xmlns:x14="http://schemas.microsoft.com/office/spreadsheetml/2009/9/main" uri="{CCE6A557-97BC-4b89-ADB6-D9C93CAAB3DF}">
      <x14:dataValidations xmlns:xm="http://schemas.microsoft.com/office/excel/2006/main" count="2">
        <x14:dataValidation type="list" showInputMessage="1" showErrorMessage="1" xr:uid="{0F38F17E-8763-4E56-AA9B-898EC8FD4E63}">
          <x14:formula1>
            <xm:f>Sheet1!$A$1:$A$5</xm:f>
          </x14:formula1>
          <xm:sqref>F3</xm:sqref>
        </x14:dataValidation>
        <x14:dataValidation type="list" allowBlank="1" showInputMessage="1" showErrorMessage="1" xr:uid="{F15205A4-D961-4A21-8E65-E103B657C78A}">
          <x14:formula1>
            <xm:f>Sheet1!$A$7:$A$11</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sheetPr codeName="Sheet4"/>
  <dimension ref="A1:A11"/>
  <sheetViews>
    <sheetView workbookViewId="0">
      <selection activeCell="A7" sqref="A7:A10"/>
    </sheetView>
  </sheetViews>
  <sheetFormatPr defaultRowHeight="15" x14ac:dyDescent="0.25"/>
  <cols>
    <col min="1" max="1" width="16.42578125" style="5" bestFit="1" customWidth="1"/>
  </cols>
  <sheetData>
    <row r="1" spans="1:1" x14ac:dyDescent="0.25">
      <c r="A1" s="5" t="s">
        <v>3</v>
      </c>
    </row>
    <row r="2" spans="1:1" x14ac:dyDescent="0.25">
      <c r="A2" s="5" t="s">
        <v>18</v>
      </c>
    </row>
    <row r="3" spans="1:1" x14ac:dyDescent="0.25">
      <c r="A3" s="5" t="s">
        <v>19</v>
      </c>
    </row>
    <row r="4" spans="1:1" x14ac:dyDescent="0.25">
      <c r="A4" s="5" t="s">
        <v>20</v>
      </c>
    </row>
    <row r="5" spans="1:1" x14ac:dyDescent="0.25">
      <c r="A5" s="5" t="s">
        <v>21</v>
      </c>
    </row>
    <row r="7" spans="1:1" x14ac:dyDescent="0.25">
      <c r="A7" s="18" t="s">
        <v>33</v>
      </c>
    </row>
    <row r="8" spans="1:1" x14ac:dyDescent="0.25">
      <c r="A8" s="5" t="s">
        <v>24</v>
      </c>
    </row>
    <row r="9" spans="1:1" x14ac:dyDescent="0.25">
      <c r="A9" s="5" t="s">
        <v>25</v>
      </c>
    </row>
    <row r="10" spans="1:1" x14ac:dyDescent="0.25">
      <c r="A10" s="5" t="s">
        <v>26</v>
      </c>
    </row>
    <row r="11" spans="1:1" x14ac:dyDescent="0.25">
      <c r="A11" s="5" t="s">
        <v>27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62DD6B7771A0442A31A3E22CB943272" ma:contentTypeVersion="0" ma:contentTypeDescription="Kurkite naują dokumentą." ma:contentTypeScope="" ma:versionID="d1e23a353b98f29baa46dd473c0b7918">
  <xsd:schema xmlns:xsd="http://www.w3.org/2001/XMLSchema" xmlns:xs="http://www.w3.org/2001/XMLSchema" xmlns:p="http://schemas.microsoft.com/office/2006/metadata/properties" targetNamespace="http://schemas.microsoft.com/office/2006/metadata/properties" ma:root="true" ma:fieldsID="d7a0fc173a2985d76fca105ced0012a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2.xml><?xml version="1.0" encoding="utf-8"?>
<ds:datastoreItem xmlns:ds="http://schemas.openxmlformats.org/officeDocument/2006/customXml" ds:itemID="{FB60E9E5-5ECD-45E8-AF3D-62263F073CA2}">
  <ds:schemaRefs>
    <ds:schemaRef ds:uri="f80a7a53-5fdc-4a0f-8b9e-50f27931d633"/>
    <ds:schemaRef ds:uri="http://schemas.microsoft.com/office/2006/documentManagement/types"/>
    <ds:schemaRef ds:uri="http://purl.org/dc/elements/1.1/"/>
    <ds:schemaRef ds:uri="51d5e2c9-e18c-4408-a31e-423a151c4578"/>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1B2127E-E9C8-4B6D-BDAC-EC9BFBDD731C}"/>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3</vt:i4>
      </vt:variant>
    </vt:vector>
  </HeadingPairs>
  <TitlesOfParts>
    <vt:vector size="5" baseType="lpstr">
      <vt:lpstr>Paslaugos_Services</vt:lpstr>
      <vt:lpstr>Sheet1</vt:lpstr>
      <vt:lpstr>Paslaugos_Services!_ftn1</vt:lpstr>
      <vt:lpstr>Paslaugos_Services!_ftn2</vt:lpstr>
      <vt:lpstr>Paslaugos_Services!Print_Area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Ieva Bosevičė</cp:lastModifiedBy>
  <cp:revision/>
  <dcterms:created xsi:type="dcterms:W3CDTF">2023-08-16T05:10:24Z</dcterms:created>
  <dcterms:modified xsi:type="dcterms:W3CDTF">2025-12-08T07:26:15Z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0x010100062DD6B7771A0442A31A3E22CB943272</vt:lpwstr>
  </property>
  <property fmtid="{D5CDD505-2E9C-101B-9397-08002B2CF9AE}" pid="10" name="MediaServiceImageTags">
    <vt:lpwstr/>
  </property>
</Properties>
</file>