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iešieji pirkimai\PIRKIMAI AGNIETES\2024 metai\24-301 turto draudimas\Pirkimo dokumentai\"/>
    </mc:Choice>
  </mc:AlternateContent>
  <xr:revisionPtr revIDLastSave="0" documentId="13_ncr:1_{66E45CAE-CA1F-4750-A70A-B0D9FDE8AF9E}" xr6:coauthVersionLast="36" xr6:coauthVersionMax="36" xr10:uidLastSave="{00000000-0000-0000-0000-000000000000}"/>
  <bookViews>
    <workbookView xWindow="0" yWindow="0" windowWidth="28800" windowHeight="12300" tabRatio="593" xr2:uid="{00000000-000D-0000-FFFF-FFFF00000000}"/>
  </bookViews>
  <sheets>
    <sheet name="2023" sheetId="1" r:id="rId1"/>
    <sheet name="Lapas2" sheetId="2" r:id="rId2"/>
    <sheet name="Lapas3" sheetId="3" r:id="rId3"/>
  </sheets>
  <definedNames>
    <definedName name="_xlnm.Print_Titles" localSheetId="0">'2023'!$9:$9</definedName>
  </definedNames>
  <calcPr calcId="191029"/>
</workbook>
</file>

<file path=xl/calcChain.xml><?xml version="1.0" encoding="utf-8"?>
<calcChain xmlns="http://schemas.openxmlformats.org/spreadsheetml/2006/main">
  <c r="C33" i="1" l="1"/>
  <c r="C24" i="1"/>
  <c r="C17" i="1" l="1"/>
  <c r="C27" i="1" l="1"/>
  <c r="C13" i="1"/>
  <c r="C34" i="1" l="1"/>
</calcChain>
</file>

<file path=xl/sharedStrings.xml><?xml version="1.0" encoding="utf-8"?>
<sst xmlns="http://schemas.openxmlformats.org/spreadsheetml/2006/main" count="34" uniqueCount="33">
  <si>
    <t>Eil. Nr.</t>
  </si>
  <si>
    <t>Administracinės patalpos                                          Laisvės g. 14, Kalvarijoje</t>
  </si>
  <si>
    <t>Administracinės patalpos                                                     Vilniaus g. 25, Pagėgiuose</t>
  </si>
  <si>
    <t>Viso Vilniaus skyrius</t>
  </si>
  <si>
    <t>Iš viso:</t>
  </si>
  <si>
    <t>Metinė draudimo įmoka (Eur)</t>
  </si>
  <si>
    <t>Vilniaus skyrius, įm.k. 191683350</t>
  </si>
  <si>
    <t>Administracinės patalpos Elektrinės g. 8, Elektrėnuose</t>
  </si>
  <si>
    <t xml:space="preserve">                        VALSTYBINIO SOCIALINIO DRAUDIMO FONDO ADMINISTRAVIMO ĮSTAIGŲ</t>
  </si>
  <si>
    <t>Pastato (statinio) bendras plotas (kv. m)</t>
  </si>
  <si>
    <r>
      <rPr>
        <b/>
        <sz val="11"/>
        <rFont val="Times New Roman"/>
        <family val="1"/>
        <charset val="186"/>
      </rPr>
      <t>Fondo administravimo įstaiga</t>
    </r>
    <r>
      <rPr>
        <sz val="11"/>
        <rFont val="Times New Roman"/>
        <family val="1"/>
        <charset val="186"/>
      </rPr>
      <t xml:space="preserve">                               Pastato (statinio) pavadinimas, adresas </t>
    </r>
  </si>
  <si>
    <t>Administracinės patalpos                                                         Oginskių g. 10, Rietave</t>
  </si>
  <si>
    <t xml:space="preserve">                                                                               SĄRAŠAS</t>
  </si>
  <si>
    <t xml:space="preserve">                  BENDROSIOS CIVILINĖS ATSAKOMYBĖS DRAUDIMU PRIEŠ TREČIUOSIUS ASMENIS</t>
  </si>
  <si>
    <t>Kauno skyrius, įm.k. 188677437</t>
  </si>
  <si>
    <t>Viso Kauno skyrius</t>
  </si>
  <si>
    <t>Viso  Klaipėdos skyrius</t>
  </si>
  <si>
    <t>Klaipėdos skyrius, įm.k. 193180814</t>
  </si>
  <si>
    <t>Viso Panevėžio skyrius</t>
  </si>
  <si>
    <t>Panevėžio skyrius, įm.k. 191674725</t>
  </si>
  <si>
    <t>Administracinės patalpos                                          Klaipėdos g. 7B,Ukmergėje</t>
  </si>
  <si>
    <t>Fondo valdyba, įm.k. 191630223</t>
  </si>
  <si>
    <t>Viso Fondo valdyba</t>
  </si>
  <si>
    <t>Administracinės patalpos                                     S.Daukanto g. 19-5,   Kazlų Rūdoje</t>
  </si>
  <si>
    <t>Administracinės patalpos                          Tilžės g. 157, Šiauliai</t>
  </si>
  <si>
    <t>Administracinės patalpos                                          Senamiesčio g. 100, Panevėžyje</t>
  </si>
  <si>
    <t>Garažo patalpos                                                        Senamiesčio g. 100-1, Panevėžyje</t>
  </si>
  <si>
    <t xml:space="preserve">                  NEKILNOJAMOJO TURTO (PASTATŲ,  PATALPŲ, STATINIŲ),  2025 M. DRAUDŽIAMO </t>
  </si>
  <si>
    <t xml:space="preserve">Administracinės patalpos Verdulių g. 21, Šiauliai </t>
  </si>
  <si>
    <t xml:space="preserve">Administracinės patalpos Vilniaus g. 225, Šiauliai </t>
  </si>
  <si>
    <t>Administracinės patalpos                          Konstitucijos pr. 12, Vilniuje</t>
  </si>
  <si>
    <t>Sandėliavimo paskirties  patalpos                          Konstitucijos pr. 12, Vilniuje</t>
  </si>
  <si>
    <t>8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</si>
</sst>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1" applyFont="1"/>
    <xf numFmtId="164" fontId="4" fillId="0" borderId="0" xfId="0" applyNumberFormat="1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2" fontId="5" fillId="0" borderId="1" xfId="1" applyNumberFormat="1" applyFont="1" applyBorder="1" applyAlignment="1">
      <alignment horizontal="center" vertical="center" wrapText="1"/>
    </xf>
    <xf numFmtId="2" fontId="8" fillId="2" borderId="5" xfId="1" applyNumberFormat="1" applyFont="1" applyFill="1" applyBorder="1" applyAlignment="1">
      <alignment horizontal="center" vertical="center" wrapText="1"/>
    </xf>
    <xf numFmtId="4" fontId="8" fillId="0" borderId="6" xfId="1" applyNumberFormat="1" applyFont="1" applyBorder="1" applyAlignment="1">
      <alignment horizontal="center" vertical="center" wrapText="1"/>
    </xf>
    <xf numFmtId="0" fontId="8" fillId="2" borderId="5" xfId="1" applyFont="1" applyFill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1" xfId="1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right" vertical="top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8" fillId="4" borderId="5" xfId="1" applyNumberFormat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vertical="top" wrapText="1"/>
    </xf>
    <xf numFmtId="4" fontId="8" fillId="0" borderId="9" xfId="1" applyNumberFormat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top" wrapText="1"/>
    </xf>
    <xf numFmtId="0" fontId="8" fillId="2" borderId="12" xfId="1" applyFont="1" applyFill="1" applyBorder="1" applyAlignment="1">
      <alignment vertical="top" wrapText="1"/>
    </xf>
    <xf numFmtId="4" fontId="8" fillId="0" borderId="13" xfId="1" applyNumberFormat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vertical="top" wrapText="1"/>
    </xf>
    <xf numFmtId="4" fontId="8" fillId="0" borderId="15" xfId="1" applyNumberFormat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vertical="top" wrapText="1"/>
    </xf>
    <xf numFmtId="2" fontId="5" fillId="3" borderId="1" xfId="1" applyNumberFormat="1" applyFont="1" applyFill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center" vertical="center" wrapText="1"/>
    </xf>
    <xf numFmtId="2" fontId="8" fillId="3" borderId="8" xfId="1" applyNumberFormat="1" applyFont="1" applyFill="1" applyBorder="1" applyAlignment="1">
      <alignment horizontal="center" vertical="center" wrapText="1"/>
    </xf>
    <xf numFmtId="4" fontId="8" fillId="0" borderId="18" xfId="1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2" fontId="5" fillId="3" borderId="3" xfId="1" applyNumberFormat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left" vertical="center" wrapText="1"/>
    </xf>
    <xf numFmtId="2" fontId="5" fillId="3" borderId="11" xfId="1" applyNumberFormat="1" applyFont="1" applyFill="1" applyBorder="1" applyAlignment="1">
      <alignment horizontal="center" vertical="center" wrapText="1"/>
    </xf>
    <xf numFmtId="4" fontId="8" fillId="0" borderId="21" xfId="1" applyNumberFormat="1" applyFont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left" vertical="center" wrapText="1"/>
    </xf>
    <xf numFmtId="4" fontId="8" fillId="0" borderId="23" xfId="1" applyNumberFormat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top" wrapText="1"/>
    </xf>
    <xf numFmtId="2" fontId="5" fillId="0" borderId="5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5" fillId="0" borderId="18" xfId="1" applyNumberFormat="1" applyFont="1" applyBorder="1" applyAlignment="1">
      <alignment horizontal="center" vertical="center" wrapText="1"/>
    </xf>
    <xf numFmtId="4" fontId="5" fillId="0" borderId="13" xfId="1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8" fillId="2" borderId="24" xfId="1" applyFont="1" applyFill="1" applyBorder="1" applyAlignment="1">
      <alignment horizontal="center" vertical="top" wrapText="1"/>
    </xf>
    <xf numFmtId="0" fontId="9" fillId="3" borderId="14" xfId="1" applyFont="1" applyFill="1" applyBorder="1" applyAlignment="1">
      <alignment vertical="top" wrapText="1"/>
    </xf>
    <xf numFmtId="0" fontId="9" fillId="3" borderId="1" xfId="1" applyFont="1" applyFill="1" applyBorder="1" applyAlignment="1">
      <alignment vertical="top" wrapText="1"/>
    </xf>
    <xf numFmtId="0" fontId="8" fillId="2" borderId="24" xfId="1" applyFont="1" applyFill="1" applyBorder="1" applyAlignment="1">
      <alignment horizontal="center" vertical="top" wrapText="1"/>
    </xf>
    <xf numFmtId="0" fontId="8" fillId="2" borderId="25" xfId="1" applyFont="1" applyFill="1" applyBorder="1" applyAlignment="1">
      <alignment horizontal="center" vertical="top" wrapText="1"/>
    </xf>
    <xf numFmtId="0" fontId="8" fillId="2" borderId="26" xfId="1" applyFont="1" applyFill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8" fillId="2" borderId="7" xfId="1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top" wrapText="1"/>
    </xf>
    <xf numFmtId="0" fontId="8" fillId="2" borderId="9" xfId="1" applyFont="1" applyFill="1" applyBorder="1" applyAlignment="1">
      <alignment horizontal="left" vertical="top" wrapText="1"/>
    </xf>
    <xf numFmtId="0" fontId="0" fillId="0" borderId="25" xfId="0" applyBorder="1" applyAlignment="1">
      <alignment vertical="top" wrapText="1"/>
    </xf>
    <xf numFmtId="0" fontId="8" fillId="2" borderId="16" xfId="1" applyFont="1" applyFill="1" applyBorder="1" applyAlignment="1">
      <alignment horizontal="center" vertical="top" wrapText="1"/>
    </xf>
    <xf numFmtId="0" fontId="8" fillId="2" borderId="17" xfId="1" applyFont="1" applyFill="1" applyBorder="1" applyAlignment="1">
      <alignment horizontal="center" vertical="top" wrapText="1"/>
    </xf>
    <xf numFmtId="0" fontId="8" fillId="2" borderId="19" xfId="1" applyFont="1" applyFill="1" applyBorder="1" applyAlignment="1">
      <alignment horizontal="center" vertical="top" wrapText="1"/>
    </xf>
    <xf numFmtId="0" fontId="8" fillId="2" borderId="27" xfId="1" applyFont="1" applyFill="1" applyBorder="1" applyAlignment="1">
      <alignment horizontal="left" vertical="top" wrapText="1"/>
    </xf>
    <xf numFmtId="0" fontId="8" fillId="2" borderId="28" xfId="1" applyFont="1" applyFill="1" applyBorder="1" applyAlignment="1">
      <alignment horizontal="left" vertical="top" wrapText="1"/>
    </xf>
    <xf numFmtId="0" fontId="8" fillId="2" borderId="29" xfId="1" applyFont="1" applyFill="1" applyBorder="1" applyAlignment="1">
      <alignment horizontal="left" vertical="top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zoomScaleNormal="100" workbookViewId="0">
      <selection activeCell="D1" sqref="D1"/>
    </sheetView>
  </sheetViews>
  <sheetFormatPr defaultRowHeight="15" x14ac:dyDescent="0.25"/>
  <cols>
    <col min="1" max="1" width="3.5703125" style="4" customWidth="1"/>
    <col min="2" max="2" width="40.28515625" customWidth="1"/>
    <col min="3" max="3" width="21" style="8" customWidth="1"/>
    <col min="4" max="4" width="17.85546875" style="4" customWidth="1"/>
    <col min="5" max="5" width="6.140625" customWidth="1"/>
    <col min="6" max="6" width="9.140625" customWidth="1"/>
  </cols>
  <sheetData>
    <row r="1" spans="1:4" x14ac:dyDescent="0.25">
      <c r="D1" s="25" t="s">
        <v>32</v>
      </c>
    </row>
    <row r="2" spans="1:4" x14ac:dyDescent="0.25">
      <c r="D2" s="10"/>
    </row>
    <row r="3" spans="1:4" ht="15.75" customHeight="1" x14ac:dyDescent="0.25">
      <c r="A3" s="13" t="s">
        <v>8</v>
      </c>
      <c r="B3" s="14"/>
      <c r="C3" s="14"/>
      <c r="D3" s="10"/>
    </row>
    <row r="4" spans="1:4" ht="15.75" customHeight="1" x14ac:dyDescent="0.25">
      <c r="A4" s="11" t="s">
        <v>27</v>
      </c>
      <c r="C4" s="11"/>
      <c r="D4" s="10"/>
    </row>
    <row r="5" spans="1:4" ht="15.75" customHeight="1" x14ac:dyDescent="0.25">
      <c r="A5" s="11" t="s">
        <v>13</v>
      </c>
      <c r="C5" s="12"/>
      <c r="D5" s="10"/>
    </row>
    <row r="6" spans="1:4" ht="15.75" customHeight="1" x14ac:dyDescent="0.25">
      <c r="A6" s="11"/>
      <c r="B6" s="11" t="s">
        <v>12</v>
      </c>
      <c r="C6" s="11"/>
      <c r="D6" s="10"/>
    </row>
    <row r="7" spans="1:4" x14ac:dyDescent="0.25">
      <c r="D7" s="10"/>
    </row>
    <row r="8" spans="1:4" ht="12.75" customHeight="1" thickBot="1" x14ac:dyDescent="0.3">
      <c r="A8" s="6"/>
      <c r="B8" s="1"/>
      <c r="C8" s="9"/>
      <c r="D8" s="5"/>
    </row>
    <row r="9" spans="1:4" ht="35.25" customHeight="1" thickBot="1" x14ac:dyDescent="0.3">
      <c r="A9" s="47" t="s">
        <v>0</v>
      </c>
      <c r="B9" s="48" t="s">
        <v>10</v>
      </c>
      <c r="C9" s="49" t="s">
        <v>9</v>
      </c>
      <c r="D9" s="50" t="s">
        <v>5</v>
      </c>
    </row>
    <row r="10" spans="1:4" ht="17.25" customHeight="1" thickBot="1" x14ac:dyDescent="0.3">
      <c r="A10" s="57">
        <v>1</v>
      </c>
      <c r="B10" s="62" t="s">
        <v>14</v>
      </c>
      <c r="C10" s="63"/>
      <c r="D10" s="64"/>
    </row>
    <row r="11" spans="1:4" ht="30" x14ac:dyDescent="0.25">
      <c r="A11" s="60"/>
      <c r="B11" s="21" t="s">
        <v>23</v>
      </c>
      <c r="C11" s="15">
        <v>8.89</v>
      </c>
      <c r="D11" s="51"/>
    </row>
    <row r="12" spans="1:4" ht="30.75" thickBot="1" x14ac:dyDescent="0.3">
      <c r="A12" s="61"/>
      <c r="B12" s="21" t="s">
        <v>1</v>
      </c>
      <c r="C12" s="15">
        <v>25.39</v>
      </c>
      <c r="D12" s="51"/>
    </row>
    <row r="13" spans="1:4" ht="17.25" customHeight="1" thickBot="1" x14ac:dyDescent="0.3">
      <c r="A13" s="30"/>
      <c r="B13" s="18" t="s">
        <v>15</v>
      </c>
      <c r="C13" s="26">
        <f>SUM(C11:C12)</f>
        <v>34.28</v>
      </c>
      <c r="D13" s="17"/>
    </row>
    <row r="14" spans="1:4" ht="18" customHeight="1" thickBot="1" x14ac:dyDescent="0.3">
      <c r="A14" s="57">
        <v>2</v>
      </c>
      <c r="B14" s="62" t="s">
        <v>17</v>
      </c>
      <c r="C14" s="63"/>
      <c r="D14" s="64"/>
    </row>
    <row r="15" spans="1:4" ht="30" customHeight="1" x14ac:dyDescent="0.25">
      <c r="A15" s="65"/>
      <c r="B15" s="19" t="s">
        <v>11</v>
      </c>
      <c r="C15" s="15">
        <v>20.23</v>
      </c>
      <c r="D15" s="52"/>
    </row>
    <row r="16" spans="1:4" ht="30" customHeight="1" thickBot="1" x14ac:dyDescent="0.3">
      <c r="A16" s="53"/>
      <c r="B16" s="20" t="s">
        <v>2</v>
      </c>
      <c r="C16" s="27">
        <v>21.79</v>
      </c>
      <c r="D16" s="51"/>
    </row>
    <row r="17" spans="1:4" ht="15.75" thickBot="1" x14ac:dyDescent="0.3">
      <c r="A17" s="30"/>
      <c r="B17" s="18" t="s">
        <v>16</v>
      </c>
      <c r="C17" s="26">
        <f>SUM(C15:C16)</f>
        <v>42.019999999999996</v>
      </c>
      <c r="D17" s="17"/>
    </row>
    <row r="18" spans="1:4" ht="15.75" thickBot="1" x14ac:dyDescent="0.3">
      <c r="A18" s="66">
        <v>3</v>
      </c>
      <c r="B18" s="28" t="s">
        <v>19</v>
      </c>
      <c r="C18" s="38"/>
      <c r="D18" s="29"/>
    </row>
    <row r="19" spans="1:4" ht="30" x14ac:dyDescent="0.25">
      <c r="A19" s="67"/>
      <c r="B19" s="40" t="s">
        <v>25</v>
      </c>
      <c r="C19" s="41">
        <v>2289.54</v>
      </c>
      <c r="D19" s="39"/>
    </row>
    <row r="20" spans="1:4" ht="30" x14ac:dyDescent="0.25">
      <c r="A20" s="67"/>
      <c r="B20" s="40" t="s">
        <v>26</v>
      </c>
      <c r="C20" s="36">
        <v>20.96</v>
      </c>
      <c r="D20" s="32"/>
    </row>
    <row r="21" spans="1:4" ht="30" x14ac:dyDescent="0.25">
      <c r="A21" s="67"/>
      <c r="B21" s="40" t="s">
        <v>20</v>
      </c>
      <c r="C21" s="36">
        <v>285.7</v>
      </c>
      <c r="D21" s="32"/>
    </row>
    <row r="22" spans="1:4" ht="30" x14ac:dyDescent="0.25">
      <c r="A22" s="67"/>
      <c r="B22" s="45" t="s">
        <v>28</v>
      </c>
      <c r="C22" s="36">
        <v>723.19</v>
      </c>
      <c r="D22" s="46"/>
    </row>
    <row r="23" spans="1:4" ht="30.75" thickBot="1" x14ac:dyDescent="0.3">
      <c r="A23" s="68"/>
      <c r="B23" s="42" t="s">
        <v>29</v>
      </c>
      <c r="C23" s="43">
        <v>840.3</v>
      </c>
      <c r="D23" s="44"/>
    </row>
    <row r="24" spans="1:4" ht="15.75" thickBot="1" x14ac:dyDescent="0.3">
      <c r="A24" s="30"/>
      <c r="B24" s="28" t="s">
        <v>18</v>
      </c>
      <c r="C24" s="26">
        <f>C19+C20+C21+C22+C23</f>
        <v>4159.6899999999996</v>
      </c>
      <c r="D24" s="29"/>
    </row>
    <row r="25" spans="1:4" ht="15.75" thickBot="1" x14ac:dyDescent="0.3">
      <c r="A25" s="54">
        <v>4</v>
      </c>
      <c r="B25" s="62" t="s">
        <v>6</v>
      </c>
      <c r="C25" s="63"/>
      <c r="D25" s="64"/>
    </row>
    <row r="26" spans="1:4" ht="30" customHeight="1" thickBot="1" x14ac:dyDescent="0.3">
      <c r="A26" s="53"/>
      <c r="B26" s="20" t="s">
        <v>7</v>
      </c>
      <c r="C26" s="27">
        <v>86.3</v>
      </c>
      <c r="D26" s="51"/>
    </row>
    <row r="27" spans="1:4" ht="15.75" thickBot="1" x14ac:dyDescent="0.3">
      <c r="A27" s="30"/>
      <c r="B27" s="18" t="s">
        <v>3</v>
      </c>
      <c r="C27" s="26">
        <f>SUM(C26:C26)</f>
        <v>86.3</v>
      </c>
      <c r="D27" s="17"/>
    </row>
    <row r="28" spans="1:4" x14ac:dyDescent="0.25">
      <c r="A28" s="57">
        <v>5</v>
      </c>
      <c r="B28" s="69" t="s">
        <v>21</v>
      </c>
      <c r="C28" s="70"/>
      <c r="D28" s="71"/>
    </row>
    <row r="29" spans="1:4" ht="30" x14ac:dyDescent="0.25">
      <c r="A29" s="58"/>
      <c r="B29" s="33" t="s">
        <v>30</v>
      </c>
      <c r="C29" s="41">
        <v>649.52</v>
      </c>
      <c r="D29" s="32"/>
    </row>
    <row r="30" spans="1:4" ht="30" x14ac:dyDescent="0.25">
      <c r="A30" s="58"/>
      <c r="B30" s="33" t="s">
        <v>31</v>
      </c>
      <c r="C30" s="36">
        <v>86.01</v>
      </c>
      <c r="D30" s="32"/>
    </row>
    <row r="31" spans="1:4" ht="30" x14ac:dyDescent="0.25">
      <c r="A31" s="58"/>
      <c r="B31" s="56" t="s">
        <v>30</v>
      </c>
      <c r="C31" s="36">
        <v>233.77</v>
      </c>
      <c r="D31" s="32"/>
    </row>
    <row r="32" spans="1:4" ht="30.75" thickBot="1" x14ac:dyDescent="0.3">
      <c r="A32" s="59"/>
      <c r="B32" s="55" t="s">
        <v>24</v>
      </c>
      <c r="C32" s="37">
        <v>392.58</v>
      </c>
      <c r="D32" s="34"/>
    </row>
    <row r="33" spans="1:5" ht="15.75" thickBot="1" x14ac:dyDescent="0.3">
      <c r="A33" s="35"/>
      <c r="B33" s="31" t="s">
        <v>22</v>
      </c>
      <c r="C33" s="26">
        <f>SUM(C29:C32)</f>
        <v>1361.8799999999999</v>
      </c>
      <c r="D33" s="17"/>
    </row>
    <row r="34" spans="1:5" ht="15.75" thickBot="1" x14ac:dyDescent="0.3">
      <c r="A34" s="22"/>
      <c r="B34" s="23" t="s">
        <v>4</v>
      </c>
      <c r="C34" s="16">
        <f>C13+C17+C24+C27+C33</f>
        <v>5684.17</v>
      </c>
      <c r="D34" s="17"/>
      <c r="E34" s="2"/>
    </row>
    <row r="35" spans="1:5" ht="26.25" customHeight="1" x14ac:dyDescent="0.25">
      <c r="A35" s="24"/>
      <c r="C35"/>
      <c r="D35"/>
    </row>
    <row r="36" spans="1:5" x14ac:dyDescent="0.25">
      <c r="A36" s="7"/>
      <c r="C36"/>
      <c r="D36"/>
    </row>
    <row r="37" spans="1:5" ht="39" customHeight="1" x14ac:dyDescent="0.25"/>
    <row r="38" spans="1:5" x14ac:dyDescent="0.25">
      <c r="A38" s="7"/>
      <c r="B38" s="3"/>
    </row>
    <row r="39" spans="1:5" ht="15.75" customHeight="1" x14ac:dyDescent="0.25">
      <c r="A39" s="7"/>
      <c r="B39" s="3"/>
    </row>
    <row r="40" spans="1:5" ht="25.5" customHeight="1" x14ac:dyDescent="0.25">
      <c r="A40" s="7"/>
      <c r="B40" s="3"/>
    </row>
    <row r="41" spans="1:5" ht="25.5" customHeight="1" x14ac:dyDescent="0.25"/>
    <row r="42" spans="1:5" ht="25.5" customHeight="1" x14ac:dyDescent="0.25"/>
    <row r="43" spans="1:5" ht="38.25" customHeight="1" x14ac:dyDescent="0.25"/>
    <row r="44" spans="1:5" ht="25.5" customHeight="1" x14ac:dyDescent="0.25"/>
    <row r="45" spans="1:5" ht="25.5" customHeight="1" x14ac:dyDescent="0.25"/>
    <row r="46" spans="1:5" ht="25.5" customHeight="1" x14ac:dyDescent="0.25"/>
    <row r="47" spans="1:5" ht="25.5" customHeight="1" x14ac:dyDescent="0.25"/>
    <row r="48" spans="1:5" ht="25.5" customHeight="1" x14ac:dyDescent="0.25"/>
    <row r="51" ht="15.75" customHeight="1" x14ac:dyDescent="0.25"/>
    <row r="53" ht="25.5" customHeight="1" x14ac:dyDescent="0.25"/>
    <row r="54" ht="25.5" customHeight="1" x14ac:dyDescent="0.25"/>
    <row r="58" ht="25.5" customHeight="1" x14ac:dyDescent="0.25"/>
    <row r="59" ht="25.5" customHeight="1" x14ac:dyDescent="0.25"/>
    <row r="60" ht="25.5" customHeight="1" x14ac:dyDescent="0.25"/>
    <row r="63" ht="25.5" customHeight="1" x14ac:dyDescent="0.25"/>
    <row r="64" ht="25.5" customHeight="1" x14ac:dyDescent="0.25"/>
    <row r="65" ht="25.5" customHeight="1" x14ac:dyDescent="0.25"/>
    <row r="69" ht="15.7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6" ht="25.5" customHeight="1" x14ac:dyDescent="0.25"/>
    <row r="78" ht="38.25" customHeight="1" x14ac:dyDescent="0.25"/>
    <row r="79" ht="38.25" customHeight="1" x14ac:dyDescent="0.25"/>
    <row r="82" ht="25.5" customHeight="1" x14ac:dyDescent="0.25"/>
    <row r="84" ht="25.5" customHeight="1" x14ac:dyDescent="0.25"/>
  </sheetData>
  <mergeCells count="8">
    <mergeCell ref="A28:A32"/>
    <mergeCell ref="A10:A12"/>
    <mergeCell ref="B25:D25"/>
    <mergeCell ref="B10:D10"/>
    <mergeCell ref="B14:D14"/>
    <mergeCell ref="A14:A15"/>
    <mergeCell ref="A18:A23"/>
    <mergeCell ref="B28:D28"/>
  </mergeCells>
  <pageMargins left="0.98425196850393704" right="0" top="0.9448818897637796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2023</vt:lpstr>
      <vt:lpstr>Lapas2</vt:lpstr>
      <vt:lpstr>Lapas3</vt:lpstr>
      <vt:lpstr>'2023'!Print_Titles</vt:lpstr>
    </vt:vector>
  </TitlesOfParts>
  <Company>SCCM-SITE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Stefanija Audronė Rutkauskienė</dc:creator>
  <cp:lastModifiedBy>Agnietė Laukavičienė</cp:lastModifiedBy>
  <cp:lastPrinted>2017-10-18T08:09:35Z</cp:lastPrinted>
  <dcterms:created xsi:type="dcterms:W3CDTF">2014-08-25T14:24:31Z</dcterms:created>
  <dcterms:modified xsi:type="dcterms:W3CDTF">2024-12-05T14:20:06Z</dcterms:modified>
</cp:coreProperties>
</file>