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ma.liudziuviene\Desktop\"/>
    </mc:Choice>
  </mc:AlternateContent>
  <xr:revisionPtr revIDLastSave="0" documentId="13_ncr:1_{A27F9816-39C0-4A16-B15F-4A5AF68700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s1" sheetId="1" r:id="rId1"/>
  </sheets>
  <definedNames>
    <definedName name="_Hlk106217860" localSheetId="0">Lapas1!#REF!</definedName>
    <definedName name="_Hlk114141916" localSheetId="0">Lapas1!#REF!</definedName>
  </definedNames>
  <calcPr calcId="191029"/>
</workbook>
</file>

<file path=xl/calcChain.xml><?xml version="1.0" encoding="utf-8"?>
<calcChain xmlns="http://schemas.openxmlformats.org/spreadsheetml/2006/main">
  <c r="F29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30" i="1"/>
  <c r="F31" i="1"/>
  <c r="F32" i="1"/>
  <c r="F33" i="1"/>
  <c r="F34" i="1"/>
  <c r="F35" i="1"/>
  <c r="F36" i="1"/>
  <c r="F37" i="1"/>
  <c r="F38" i="1"/>
  <c r="F39" i="1"/>
  <c r="F14" i="1"/>
  <c r="F40" i="1" l="1"/>
</calcChain>
</file>

<file path=xl/sharedStrings.xml><?xml version="1.0" encoding="utf-8"?>
<sst xmlns="http://schemas.openxmlformats.org/spreadsheetml/2006/main" count="93" uniqueCount="68">
  <si>
    <t>Eil. Nr.</t>
  </si>
  <si>
    <t xml:space="preserve">Detalės pavadinimas </t>
  </si>
  <si>
    <t xml:space="preserve">Kaina Eur be PVM  už 1 mato vnt. </t>
  </si>
  <si>
    <t xml:space="preserve">Bendra kaina Eur be PVM už visą kiekį </t>
  </si>
  <si>
    <t>1.  </t>
  </si>
  <si>
    <t>2.  </t>
  </si>
  <si>
    <t>3.  </t>
  </si>
  <si>
    <t>4.  </t>
  </si>
  <si>
    <t>5.  </t>
  </si>
  <si>
    <t>6.  </t>
  </si>
  <si>
    <t>7.  </t>
  </si>
  <si>
    <t>8.  </t>
  </si>
  <si>
    <t>9.  </t>
  </si>
  <si>
    <t>10.  </t>
  </si>
  <si>
    <t>11.  </t>
  </si>
  <si>
    <t>12.  </t>
  </si>
  <si>
    <t>13.  </t>
  </si>
  <si>
    <t>14.  </t>
  </si>
  <si>
    <t>15.  </t>
  </si>
  <si>
    <t>16.  </t>
  </si>
  <si>
    <t>17.  </t>
  </si>
  <si>
    <t>18.  </t>
  </si>
  <si>
    <t>19.  </t>
  </si>
  <si>
    <t>20.  </t>
  </si>
  <si>
    <t>21.  </t>
  </si>
  <si>
    <t>22.  </t>
  </si>
  <si>
    <t>23.  </t>
  </si>
  <si>
    <t>24.  </t>
  </si>
  <si>
    <t>25.  </t>
  </si>
  <si>
    <t>26.  </t>
  </si>
  <si>
    <t xml:space="preserve">Tiekėjo pavadinimas: </t>
  </si>
  <si>
    <t>Tiekėjas negali nurodyti prekės įkainio 0,00 Eur be PVM. Tiekėjo pasiūlymas, kuriame bus nurodytas 0,00 Eur prekės įkainis, bus atmestas.</t>
  </si>
  <si>
    <t>Šis dokumentas (failas) privalo būti pateiktas ne skenuota forma, bet Microsoft Excell formatu ar kita visuotinai prieinama teksto redagavimo programa.</t>
  </si>
  <si>
    <t>*Bendra pasiūlymo kaina, Eur be PVM:</t>
  </si>
  <si>
    <t xml:space="preserve">Tiekėjas privalo užpildyti visas pilkai pažymėtus langelius. Negalima įtraukti naujų eilučių ar stulpelių. </t>
  </si>
  <si>
    <t>Tiekėjo pasiūlymas, kuriame nebus užpildyti visi privalomi laukai (pilkai pažymėti langeliai), bus atmestas.</t>
  </si>
  <si>
    <t>Preliminarus kiekis</t>
  </si>
  <si>
    <t>Mato vnt</t>
  </si>
  <si>
    <t>Asfalto armavimo geokompozitas 50/50 kN/m</t>
  </si>
  <si>
    <t>Asfalto armavimo geokompozitas 100/100 kN/m</t>
  </si>
  <si>
    <t>Drenažinis demblis 20*27</t>
  </si>
  <si>
    <t>Drenažinis demblis 10*14</t>
  </si>
  <si>
    <t>Geomembrana, lygi 1.00mm</t>
  </si>
  <si>
    <t>Geomembrana, lygi 1.50mm</t>
  </si>
  <si>
    <t>Geomembrana, lygi 2.00mm</t>
  </si>
  <si>
    <t>Grunto armavimo geotinklas iš PP 20/20 kN/m</t>
  </si>
  <si>
    <t>Grunto armavimo geotinklas iš PP 30/30 kN/m</t>
  </si>
  <si>
    <t>Grunto armavimo geotinklas iš PP 40/40 kN/m</t>
  </si>
  <si>
    <t>Grunto armavimo geotinklas iš PP 50/50 kN/m</t>
  </si>
  <si>
    <t>Grunto armavimo geotinklas iš PET 30/30 kN/m</t>
  </si>
  <si>
    <t>Grunto armavimo geotinklas iš PET 40/40 kN/m</t>
  </si>
  <si>
    <t>Grunto armavimo geotinklas iš PET 60/60 kN/m</t>
  </si>
  <si>
    <r>
      <t>Neaustinė geotekstilė ≥ 150 g/m</t>
    </r>
    <r>
      <rPr>
        <vertAlign val="superscript"/>
        <sz val="11"/>
        <color rgb="FF000000"/>
        <rFont val="Calibri"/>
        <family val="2"/>
        <charset val="186"/>
      </rPr>
      <t>2</t>
    </r>
  </si>
  <si>
    <r>
      <t>Neaustinė geotekstilė ≥ 90 g/m</t>
    </r>
    <r>
      <rPr>
        <vertAlign val="superscript"/>
        <sz val="11"/>
        <color rgb="FF000000"/>
        <rFont val="Calibri"/>
        <family val="2"/>
        <charset val="186"/>
      </rPr>
      <t>2</t>
    </r>
  </si>
  <si>
    <r>
      <t>Neaustinė geotekstilė ≥ 95 g/m</t>
    </r>
    <r>
      <rPr>
        <vertAlign val="superscript"/>
        <sz val="11"/>
        <color rgb="FF000000"/>
        <rFont val="Calibri"/>
        <family val="2"/>
        <charset val="186"/>
      </rPr>
      <t>2</t>
    </r>
  </si>
  <si>
    <r>
      <t>Neaustinė geotekstilė ≥ 135 g/m</t>
    </r>
    <r>
      <rPr>
        <vertAlign val="superscript"/>
        <sz val="11"/>
        <color rgb="FF000000"/>
        <rFont val="Calibri"/>
        <family val="2"/>
        <charset val="186"/>
      </rPr>
      <t>2</t>
    </r>
  </si>
  <si>
    <r>
      <t>Neaustinė geotekstilė ≥ 140 g/m</t>
    </r>
    <r>
      <rPr>
        <vertAlign val="superscript"/>
        <sz val="11"/>
        <color rgb="FF000000"/>
        <rFont val="Calibri"/>
        <family val="2"/>
        <charset val="186"/>
      </rPr>
      <t>2</t>
    </r>
  </si>
  <si>
    <r>
      <t>Neaustinė geotekstilė ≥ 180 g/m</t>
    </r>
    <r>
      <rPr>
        <vertAlign val="superscript"/>
        <sz val="11"/>
        <color rgb="FF000000"/>
        <rFont val="Calibri"/>
        <family val="2"/>
        <charset val="186"/>
      </rPr>
      <t>2</t>
    </r>
  </si>
  <si>
    <r>
      <t>Neaustinė geotekstilė ≥ 225 g/m</t>
    </r>
    <r>
      <rPr>
        <vertAlign val="superscript"/>
        <sz val="11"/>
        <color rgb="FF000000"/>
        <rFont val="Calibri"/>
        <family val="2"/>
        <charset val="186"/>
      </rPr>
      <t>2</t>
    </r>
  </si>
  <si>
    <r>
      <t>Neaustinė geotekstilė ≥ 270 g/m</t>
    </r>
    <r>
      <rPr>
        <vertAlign val="superscript"/>
        <sz val="11"/>
        <color rgb="FF000000"/>
        <rFont val="Calibri"/>
        <family val="2"/>
        <charset val="186"/>
      </rPr>
      <t>2</t>
    </r>
  </si>
  <si>
    <r>
      <t>Neaustinė geotekstilė ≥ 360 g/m</t>
    </r>
    <r>
      <rPr>
        <vertAlign val="superscript"/>
        <sz val="11"/>
        <color rgb="FF000000"/>
        <rFont val="Calibri"/>
        <family val="2"/>
        <charset val="186"/>
      </rPr>
      <t>2</t>
    </r>
  </si>
  <si>
    <r>
      <t>Priešerozinis demblis ≥350 g/m</t>
    </r>
    <r>
      <rPr>
        <vertAlign val="superscript"/>
        <sz val="11"/>
        <color rgb="FF000000"/>
        <rFont val="Calibri"/>
        <family val="2"/>
        <charset val="186"/>
      </rPr>
      <t>2</t>
    </r>
  </si>
  <si>
    <r>
      <t>Priešerozinis šlaitų geotinklas ≥ 190 g/m</t>
    </r>
    <r>
      <rPr>
        <vertAlign val="superscript"/>
        <sz val="11"/>
        <color rgb="FF000000"/>
        <rFont val="Calibri"/>
        <family val="2"/>
        <charset val="186"/>
      </rPr>
      <t>2</t>
    </r>
  </si>
  <si>
    <r>
      <t>Priešerozinis šlaitų geotinklas ≥ 380 g/m</t>
    </r>
    <r>
      <rPr>
        <vertAlign val="superscript"/>
        <sz val="11"/>
        <color rgb="FF000000"/>
        <rFont val="Calibri"/>
        <family val="2"/>
        <charset val="186"/>
      </rPr>
      <t>2</t>
    </r>
  </si>
  <si>
    <t>m²</t>
  </si>
  <si>
    <r>
      <rPr>
        <b/>
        <sz val="11"/>
        <color rgb="FFFF0000"/>
        <rFont val="Calibri"/>
        <family val="2"/>
        <charset val="186"/>
      </rPr>
      <t>*Gautą sumą perkelti į Pirkimo sąlygų 6 priedą - Pasiulymo formą</t>
    </r>
    <r>
      <rPr>
        <b/>
        <sz val="11"/>
        <color rgb="FF000000"/>
        <rFont val="Calibri"/>
        <family val="2"/>
        <charset val="186"/>
      </rPr>
      <t xml:space="preserve"> </t>
    </r>
  </si>
  <si>
    <t xml:space="preserve">2 pirkimo dalis - Geosintetinės medžiagos Rytų regionui </t>
  </si>
  <si>
    <t>Pasiūlymo formos 2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</si>
</sst>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b/>
      <sz val="11"/>
      <name val="Times New Roman"/>
      <family val="1"/>
      <charset val="186"/>
    </font>
    <font>
      <sz val="11"/>
      <color indexed="10"/>
      <name val="Times New Roman"/>
      <family val="1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0"/>
      <name val="MS Sans Serif"/>
      <family val="2"/>
      <charset val="186"/>
    </font>
    <font>
      <b/>
      <sz val="11"/>
      <color rgb="FFFF0000"/>
      <name val="Calibri"/>
      <family val="2"/>
      <charset val="186"/>
    </font>
    <font>
      <sz val="11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1"/>
      <color rgb="FF000000"/>
      <name val="Calibri"/>
      <family val="2"/>
      <charset val="186"/>
    </font>
    <font>
      <vertAlign val="superscript"/>
      <sz val="11"/>
      <color rgb="FF000000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1">
    <xf numFmtId="0" fontId="0" fillId="0" borderId="0" xfId="0"/>
    <xf numFmtId="0" fontId="0" fillId="0" borderId="0" xfId="0" applyAlignment="1">
      <alignment shrinkToFit="1"/>
    </xf>
    <xf numFmtId="0" fontId="2" fillId="0" borderId="0" xfId="0" applyFont="1"/>
    <xf numFmtId="0" fontId="2" fillId="0" borderId="0" xfId="0" applyFont="1" applyAlignment="1">
      <alignment shrinkToFi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0" fillId="0" borderId="1" xfId="0" applyBorder="1"/>
    <xf numFmtId="0" fontId="3" fillId="0" borderId="0" xfId="1" applyFont="1" applyAlignment="1" applyProtection="1">
      <alignment vertical="center"/>
      <protection locked="0"/>
    </xf>
    <xf numFmtId="1" fontId="3" fillId="0" borderId="0" xfId="1" applyNumberFormat="1" applyFont="1" applyAlignment="1" applyProtection="1">
      <alignment vertical="center"/>
      <protection locked="0"/>
    </xf>
    <xf numFmtId="0" fontId="5" fillId="0" borderId="0" xfId="1" applyFont="1" applyProtection="1">
      <protection locked="0"/>
    </xf>
    <xf numFmtId="0" fontId="6" fillId="0" borderId="0" xfId="1" applyFont="1" applyAlignment="1" applyProtection="1">
      <alignment vertical="center"/>
      <protection locked="0"/>
    </xf>
    <xf numFmtId="2" fontId="0" fillId="0" borderId="1" xfId="0" applyNumberFormat="1" applyBorder="1"/>
    <xf numFmtId="0" fontId="11" fillId="0" borderId="0" xfId="0" applyFont="1" applyAlignment="1">
      <alignment horizontal="justify" vertical="center"/>
    </xf>
    <xf numFmtId="2" fontId="2" fillId="0" borderId="2" xfId="0" applyNumberFormat="1" applyFont="1" applyBorder="1"/>
    <xf numFmtId="2" fontId="10" fillId="3" borderId="3" xfId="0" applyNumberFormat="1" applyFont="1" applyFill="1" applyBorder="1" applyAlignment="1">
      <alignment horizontal="center" vertical="center"/>
    </xf>
    <xf numFmtId="2" fontId="10" fillId="3" borderId="4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shrinkToFit="1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" fillId="5" borderId="0" xfId="0" applyFont="1" applyFill="1" applyAlignment="1">
      <alignment shrinkToFit="1"/>
    </xf>
    <xf numFmtId="0" fontId="2" fillId="0" borderId="0" xfId="0" applyFont="1"/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1" applyFont="1"/>
    <xf numFmtId="0" fontId="0" fillId="0" borderId="0" xfId="0"/>
    <xf numFmtId="0" fontId="4" fillId="0" borderId="0" xfId="1" applyFont="1" applyProtection="1">
      <protection locked="0"/>
    </xf>
    <xf numFmtId="0" fontId="5" fillId="0" borderId="0" xfId="1" applyFont="1" applyProtection="1">
      <protection locked="0"/>
    </xf>
    <xf numFmtId="1" fontId="5" fillId="0" borderId="0" xfId="1" applyNumberFormat="1" applyFont="1" applyAlignment="1" applyProtection="1">
      <alignment vertical="center"/>
      <protection locked="0"/>
    </xf>
    <xf numFmtId="0" fontId="0" fillId="0" borderId="0" xfId="0" applyAlignment="1">
      <alignment vertical="center"/>
    </xf>
  </cellXfs>
  <cellStyles count="3">
    <cellStyle name="Įprastas" xfId="0" builtinId="0" customBuiltin="1"/>
    <cellStyle name="Įprastas 2" xfId="1" xr:uid="{5F1E0562-BD81-4FC2-960B-BC9E44CA6E75}"/>
    <cellStyle name="Normal 3" xfId="2" xr:uid="{B92A9BB6-C3DC-4A0D-B106-CD3A37720F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4"/>
  <sheetViews>
    <sheetView tabSelected="1" workbookViewId="0">
      <selection activeCell="E2" sqref="E2:F2"/>
    </sheetView>
  </sheetViews>
  <sheetFormatPr defaultRowHeight="15" x14ac:dyDescent="0.25"/>
  <cols>
    <col min="1" max="1" width="6.28515625" customWidth="1"/>
    <col min="2" max="2" width="50" style="1" customWidth="1"/>
    <col min="3" max="3" width="11.28515625" style="1" customWidth="1"/>
    <col min="4" max="4" width="13.7109375" customWidth="1"/>
    <col min="5" max="5" width="15" customWidth="1"/>
    <col min="6" max="6" width="15.7109375" customWidth="1"/>
    <col min="7" max="7" width="9.140625" customWidth="1"/>
  </cols>
  <sheetData>
    <row r="2" spans="1:12" x14ac:dyDescent="0.25">
      <c r="E2" s="22" t="s">
        <v>67</v>
      </c>
      <c r="F2" s="22"/>
    </row>
    <row r="3" spans="1:12" x14ac:dyDescent="0.25">
      <c r="B3" s="16" t="s">
        <v>30</v>
      </c>
      <c r="C3" s="16"/>
      <c r="E3" s="2"/>
      <c r="F3" s="2"/>
    </row>
    <row r="4" spans="1:12" x14ac:dyDescent="0.25">
      <c r="E4" s="2"/>
      <c r="F4" s="2"/>
    </row>
    <row r="5" spans="1:12" x14ac:dyDescent="0.25">
      <c r="B5" s="2"/>
      <c r="C5" s="2"/>
      <c r="D5" s="3"/>
      <c r="E5" s="2"/>
      <c r="F5" s="2"/>
    </row>
    <row r="6" spans="1:12" x14ac:dyDescent="0.25">
      <c r="E6" s="2"/>
      <c r="F6" s="2"/>
    </row>
    <row r="7" spans="1:12" x14ac:dyDescent="0.25">
      <c r="B7" s="27" t="s">
        <v>34</v>
      </c>
      <c r="C7" s="27"/>
      <c r="D7" s="26"/>
      <c r="E7" s="26"/>
      <c r="F7" s="26"/>
      <c r="G7" s="26"/>
      <c r="H7" s="26"/>
      <c r="I7" s="26"/>
      <c r="J7" s="10"/>
      <c r="K7" s="10"/>
      <c r="L7" s="9"/>
    </row>
    <row r="8" spans="1:12" x14ac:dyDescent="0.25">
      <c r="B8" s="28" t="s">
        <v>35</v>
      </c>
      <c r="C8" s="28"/>
      <c r="D8" s="26"/>
      <c r="E8" s="26"/>
      <c r="F8" s="26"/>
      <c r="G8" s="26"/>
      <c r="H8" s="26"/>
      <c r="I8" s="26"/>
      <c r="J8" s="10"/>
      <c r="K8" s="10"/>
      <c r="L8" s="9"/>
    </row>
    <row r="9" spans="1:12" x14ac:dyDescent="0.25">
      <c r="B9" s="29" t="s">
        <v>31</v>
      </c>
      <c r="C9" s="29"/>
      <c r="D9" s="30"/>
      <c r="E9" s="30"/>
      <c r="F9" s="30"/>
      <c r="G9" s="30"/>
      <c r="H9" s="30"/>
      <c r="I9" s="30"/>
      <c r="J9" s="7"/>
      <c r="K9" s="7"/>
      <c r="L9" s="8"/>
    </row>
    <row r="10" spans="1:12" x14ac:dyDescent="0.25">
      <c r="B10" s="25" t="s">
        <v>32</v>
      </c>
      <c r="C10" s="25"/>
      <c r="D10" s="26"/>
      <c r="E10" s="26"/>
      <c r="F10" s="26"/>
      <c r="G10" s="26"/>
      <c r="H10" s="26"/>
      <c r="I10" s="26"/>
      <c r="J10" s="10"/>
      <c r="K10" s="10"/>
      <c r="L10" s="9"/>
    </row>
    <row r="12" spans="1:12" x14ac:dyDescent="0.25">
      <c r="B12" s="21" t="s">
        <v>66</v>
      </c>
    </row>
    <row r="13" spans="1:12" ht="90.75" customHeight="1" thickBot="1" x14ac:dyDescent="0.3">
      <c r="A13" s="4" t="s">
        <v>0</v>
      </c>
      <c r="B13" s="5" t="s">
        <v>1</v>
      </c>
      <c r="C13" s="5" t="s">
        <v>37</v>
      </c>
      <c r="D13" s="5" t="s">
        <v>36</v>
      </c>
      <c r="E13" s="5" t="s">
        <v>2</v>
      </c>
      <c r="F13" s="5" t="s">
        <v>3</v>
      </c>
    </row>
    <row r="14" spans="1:12" ht="15.75" thickBot="1" x14ac:dyDescent="0.3">
      <c r="A14" s="6" t="s">
        <v>4</v>
      </c>
      <c r="B14" s="17" t="s">
        <v>38</v>
      </c>
      <c r="C14" s="19" t="s">
        <v>64</v>
      </c>
      <c r="D14" s="19">
        <v>200</v>
      </c>
      <c r="E14" s="14"/>
      <c r="F14" s="11">
        <f>ROUND(D14*E14,2)</f>
        <v>0</v>
      </c>
    </row>
    <row r="15" spans="1:12" ht="15.75" thickBot="1" x14ac:dyDescent="0.3">
      <c r="A15" s="6" t="s">
        <v>5</v>
      </c>
      <c r="B15" s="18" t="s">
        <v>39</v>
      </c>
      <c r="C15" s="20" t="s">
        <v>64</v>
      </c>
      <c r="D15" s="20">
        <v>200</v>
      </c>
      <c r="E15" s="15"/>
      <c r="F15" s="11">
        <f t="shared" ref="F15:F39" si="0">ROUND(D15*E15,2)</f>
        <v>0</v>
      </c>
    </row>
    <row r="16" spans="1:12" ht="15.75" thickBot="1" x14ac:dyDescent="0.3">
      <c r="A16" s="6" t="s">
        <v>6</v>
      </c>
      <c r="B16" s="18" t="s">
        <v>40</v>
      </c>
      <c r="C16" s="20" t="s">
        <v>64</v>
      </c>
      <c r="D16" s="20">
        <v>200</v>
      </c>
      <c r="E16" s="15"/>
      <c r="F16" s="11">
        <f t="shared" si="0"/>
        <v>0</v>
      </c>
    </row>
    <row r="17" spans="1:6" ht="15.75" thickBot="1" x14ac:dyDescent="0.3">
      <c r="A17" s="6" t="s">
        <v>7</v>
      </c>
      <c r="B17" s="18" t="s">
        <v>41</v>
      </c>
      <c r="C17" s="20" t="s">
        <v>64</v>
      </c>
      <c r="D17" s="20">
        <v>200</v>
      </c>
      <c r="E17" s="15"/>
      <c r="F17" s="11">
        <f t="shared" si="0"/>
        <v>0</v>
      </c>
    </row>
    <row r="18" spans="1:6" ht="15.75" thickBot="1" x14ac:dyDescent="0.3">
      <c r="A18" s="6" t="s">
        <v>8</v>
      </c>
      <c r="B18" s="18" t="s">
        <v>42</v>
      </c>
      <c r="C18" s="20" t="s">
        <v>64</v>
      </c>
      <c r="D18" s="20">
        <v>150</v>
      </c>
      <c r="E18" s="15"/>
      <c r="F18" s="11">
        <f t="shared" si="0"/>
        <v>0</v>
      </c>
    </row>
    <row r="19" spans="1:6" ht="15.75" thickBot="1" x14ac:dyDescent="0.3">
      <c r="A19" s="6" t="s">
        <v>9</v>
      </c>
      <c r="B19" s="18" t="s">
        <v>43</v>
      </c>
      <c r="C19" s="20" t="s">
        <v>64</v>
      </c>
      <c r="D19" s="20">
        <v>150</v>
      </c>
      <c r="E19" s="15"/>
      <c r="F19" s="11">
        <f t="shared" si="0"/>
        <v>0</v>
      </c>
    </row>
    <row r="20" spans="1:6" ht="15.75" thickBot="1" x14ac:dyDescent="0.3">
      <c r="A20" s="6" t="s">
        <v>10</v>
      </c>
      <c r="B20" s="18" t="s">
        <v>44</v>
      </c>
      <c r="C20" s="20" t="s">
        <v>64</v>
      </c>
      <c r="D20" s="20">
        <v>100</v>
      </c>
      <c r="E20" s="15"/>
      <c r="F20" s="11">
        <f t="shared" si="0"/>
        <v>0</v>
      </c>
    </row>
    <row r="21" spans="1:6" ht="15.75" thickBot="1" x14ac:dyDescent="0.3">
      <c r="A21" s="6" t="s">
        <v>11</v>
      </c>
      <c r="B21" s="18" t="s">
        <v>45</v>
      </c>
      <c r="C21" s="20" t="s">
        <v>64</v>
      </c>
      <c r="D21" s="20">
        <v>400</v>
      </c>
      <c r="E21" s="15"/>
      <c r="F21" s="11">
        <f t="shared" si="0"/>
        <v>0</v>
      </c>
    </row>
    <row r="22" spans="1:6" ht="15.75" thickBot="1" x14ac:dyDescent="0.3">
      <c r="A22" s="6" t="s">
        <v>12</v>
      </c>
      <c r="B22" s="18" t="s">
        <v>46</v>
      </c>
      <c r="C22" s="20" t="s">
        <v>64</v>
      </c>
      <c r="D22" s="20">
        <v>400</v>
      </c>
      <c r="E22" s="15"/>
      <c r="F22" s="11">
        <f t="shared" si="0"/>
        <v>0</v>
      </c>
    </row>
    <row r="23" spans="1:6" ht="15.75" thickBot="1" x14ac:dyDescent="0.3">
      <c r="A23" s="6" t="s">
        <v>13</v>
      </c>
      <c r="B23" s="18" t="s">
        <v>47</v>
      </c>
      <c r="C23" s="20" t="s">
        <v>64</v>
      </c>
      <c r="D23" s="20">
        <v>400</v>
      </c>
      <c r="E23" s="15"/>
      <c r="F23" s="11">
        <f t="shared" si="0"/>
        <v>0</v>
      </c>
    </row>
    <row r="24" spans="1:6" ht="15.75" thickBot="1" x14ac:dyDescent="0.3">
      <c r="A24" s="6" t="s">
        <v>14</v>
      </c>
      <c r="B24" s="18" t="s">
        <v>48</v>
      </c>
      <c r="C24" s="20" t="s">
        <v>64</v>
      </c>
      <c r="D24" s="20">
        <v>250</v>
      </c>
      <c r="E24" s="15"/>
      <c r="F24" s="11">
        <f t="shared" si="0"/>
        <v>0</v>
      </c>
    </row>
    <row r="25" spans="1:6" ht="15.75" thickBot="1" x14ac:dyDescent="0.3">
      <c r="A25" s="6" t="s">
        <v>15</v>
      </c>
      <c r="B25" s="18" t="s">
        <v>49</v>
      </c>
      <c r="C25" s="20" t="s">
        <v>64</v>
      </c>
      <c r="D25" s="20">
        <v>250</v>
      </c>
      <c r="E25" s="15"/>
      <c r="F25" s="11">
        <f t="shared" si="0"/>
        <v>0</v>
      </c>
    </row>
    <row r="26" spans="1:6" ht="15.75" thickBot="1" x14ac:dyDescent="0.3">
      <c r="A26" s="6" t="s">
        <v>16</v>
      </c>
      <c r="B26" s="18" t="s">
        <v>50</v>
      </c>
      <c r="C26" s="20" t="s">
        <v>64</v>
      </c>
      <c r="D26" s="20">
        <v>250</v>
      </c>
      <c r="E26" s="15"/>
      <c r="F26" s="11">
        <f t="shared" si="0"/>
        <v>0</v>
      </c>
    </row>
    <row r="27" spans="1:6" ht="15.75" thickBot="1" x14ac:dyDescent="0.3">
      <c r="A27" s="6" t="s">
        <v>17</v>
      </c>
      <c r="B27" s="18" t="s">
        <v>51</v>
      </c>
      <c r="C27" s="20" t="s">
        <v>64</v>
      </c>
      <c r="D27" s="20">
        <v>250</v>
      </c>
      <c r="E27" s="15"/>
      <c r="F27" s="11">
        <f t="shared" si="0"/>
        <v>0</v>
      </c>
    </row>
    <row r="28" spans="1:6" ht="18" thickBot="1" x14ac:dyDescent="0.3">
      <c r="A28" s="6" t="s">
        <v>18</v>
      </c>
      <c r="B28" s="18" t="s">
        <v>52</v>
      </c>
      <c r="C28" s="20" t="s">
        <v>64</v>
      </c>
      <c r="D28" s="20">
        <v>400</v>
      </c>
      <c r="E28" s="15"/>
      <c r="F28" s="11">
        <f t="shared" si="0"/>
        <v>0</v>
      </c>
    </row>
    <row r="29" spans="1:6" ht="18" thickBot="1" x14ac:dyDescent="0.3">
      <c r="A29" s="6" t="s">
        <v>19</v>
      </c>
      <c r="B29" s="18" t="s">
        <v>53</v>
      </c>
      <c r="C29" s="20" t="s">
        <v>64</v>
      </c>
      <c r="D29" s="20">
        <v>400</v>
      </c>
      <c r="E29" s="15"/>
      <c r="F29" s="11">
        <f t="shared" si="0"/>
        <v>0</v>
      </c>
    </row>
    <row r="30" spans="1:6" ht="18" thickBot="1" x14ac:dyDescent="0.3">
      <c r="A30" s="6" t="s">
        <v>20</v>
      </c>
      <c r="B30" s="18" t="s">
        <v>54</v>
      </c>
      <c r="C30" s="20" t="s">
        <v>64</v>
      </c>
      <c r="D30" s="20">
        <v>400</v>
      </c>
      <c r="E30" s="15"/>
      <c r="F30" s="11">
        <f t="shared" si="0"/>
        <v>0</v>
      </c>
    </row>
    <row r="31" spans="1:6" ht="18" thickBot="1" x14ac:dyDescent="0.3">
      <c r="A31" s="6" t="s">
        <v>21</v>
      </c>
      <c r="B31" s="18" t="s">
        <v>55</v>
      </c>
      <c r="C31" s="20" t="s">
        <v>64</v>
      </c>
      <c r="D31" s="20">
        <v>400</v>
      </c>
      <c r="E31" s="15"/>
      <c r="F31" s="11">
        <f t="shared" si="0"/>
        <v>0</v>
      </c>
    </row>
    <row r="32" spans="1:6" ht="18" thickBot="1" x14ac:dyDescent="0.3">
      <c r="A32" s="6" t="s">
        <v>22</v>
      </c>
      <c r="B32" s="18" t="s">
        <v>56</v>
      </c>
      <c r="C32" s="20" t="s">
        <v>64</v>
      </c>
      <c r="D32" s="20">
        <v>400</v>
      </c>
      <c r="E32" s="15"/>
      <c r="F32" s="11">
        <f t="shared" si="0"/>
        <v>0</v>
      </c>
    </row>
    <row r="33" spans="1:6" ht="18" thickBot="1" x14ac:dyDescent="0.3">
      <c r="A33" s="6" t="s">
        <v>23</v>
      </c>
      <c r="B33" s="18" t="s">
        <v>57</v>
      </c>
      <c r="C33" s="20" t="s">
        <v>64</v>
      </c>
      <c r="D33" s="20">
        <v>400</v>
      </c>
      <c r="E33" s="15"/>
      <c r="F33" s="11">
        <f t="shared" si="0"/>
        <v>0</v>
      </c>
    </row>
    <row r="34" spans="1:6" ht="18" thickBot="1" x14ac:dyDescent="0.3">
      <c r="A34" s="6" t="s">
        <v>24</v>
      </c>
      <c r="B34" s="18" t="s">
        <v>58</v>
      </c>
      <c r="C34" s="20" t="s">
        <v>64</v>
      </c>
      <c r="D34" s="20">
        <v>400</v>
      </c>
      <c r="E34" s="15"/>
      <c r="F34" s="11">
        <f t="shared" si="0"/>
        <v>0</v>
      </c>
    </row>
    <row r="35" spans="1:6" ht="18" thickBot="1" x14ac:dyDescent="0.3">
      <c r="A35" s="6" t="s">
        <v>25</v>
      </c>
      <c r="B35" s="18" t="s">
        <v>59</v>
      </c>
      <c r="C35" s="20" t="s">
        <v>64</v>
      </c>
      <c r="D35" s="20">
        <v>400</v>
      </c>
      <c r="E35" s="15"/>
      <c r="F35" s="11">
        <f t="shared" si="0"/>
        <v>0</v>
      </c>
    </row>
    <row r="36" spans="1:6" ht="18" thickBot="1" x14ac:dyDescent="0.3">
      <c r="A36" s="6" t="s">
        <v>26</v>
      </c>
      <c r="B36" s="18" t="s">
        <v>60</v>
      </c>
      <c r="C36" s="20" t="s">
        <v>64</v>
      </c>
      <c r="D36" s="20">
        <v>400</v>
      </c>
      <c r="E36" s="15"/>
      <c r="F36" s="11">
        <f t="shared" si="0"/>
        <v>0</v>
      </c>
    </row>
    <row r="37" spans="1:6" ht="18" thickBot="1" x14ac:dyDescent="0.3">
      <c r="A37" s="6" t="s">
        <v>27</v>
      </c>
      <c r="B37" s="18" t="s">
        <v>61</v>
      </c>
      <c r="C37" s="20" t="s">
        <v>64</v>
      </c>
      <c r="D37" s="20">
        <v>300</v>
      </c>
      <c r="E37" s="15"/>
      <c r="F37" s="11">
        <f t="shared" si="0"/>
        <v>0</v>
      </c>
    </row>
    <row r="38" spans="1:6" ht="18" thickBot="1" x14ac:dyDescent="0.3">
      <c r="A38" s="6" t="s">
        <v>28</v>
      </c>
      <c r="B38" s="18" t="s">
        <v>62</v>
      </c>
      <c r="C38" s="20" t="s">
        <v>64</v>
      </c>
      <c r="D38" s="20">
        <v>300</v>
      </c>
      <c r="E38" s="15"/>
      <c r="F38" s="11">
        <f t="shared" si="0"/>
        <v>0</v>
      </c>
    </row>
    <row r="39" spans="1:6" ht="18" thickBot="1" x14ac:dyDescent="0.3">
      <c r="A39" s="6" t="s">
        <v>29</v>
      </c>
      <c r="B39" s="18" t="s">
        <v>63</v>
      </c>
      <c r="C39" s="20" t="s">
        <v>64</v>
      </c>
      <c r="D39" s="20">
        <v>300</v>
      </c>
      <c r="E39" s="15"/>
      <c r="F39" s="11">
        <f t="shared" si="0"/>
        <v>0</v>
      </c>
    </row>
    <row r="40" spans="1:6" x14ac:dyDescent="0.25">
      <c r="A40" s="23" t="s">
        <v>33</v>
      </c>
      <c r="B40" s="23"/>
      <c r="C40" s="23"/>
      <c r="D40" s="23"/>
      <c r="E40" s="23"/>
      <c r="F40" s="13">
        <f>SUM(F14:F39)</f>
        <v>0</v>
      </c>
    </row>
    <row r="41" spans="1:6" x14ac:dyDescent="0.25">
      <c r="A41" s="24" t="s">
        <v>65</v>
      </c>
      <c r="B41" s="24"/>
      <c r="C41" s="24"/>
      <c r="D41" s="24"/>
      <c r="E41" s="24"/>
      <c r="F41" s="2"/>
    </row>
    <row r="42" spans="1:6" x14ac:dyDescent="0.25">
      <c r="A42" s="24"/>
      <c r="B42" s="24"/>
      <c r="C42" s="24"/>
      <c r="D42" s="24"/>
      <c r="E42" s="24"/>
      <c r="F42" s="2"/>
    </row>
    <row r="44" spans="1:6" x14ac:dyDescent="0.25">
      <c r="B44" s="12"/>
      <c r="C44" s="12"/>
    </row>
  </sheetData>
  <mergeCells count="8">
    <mergeCell ref="E2:F2"/>
    <mergeCell ref="A40:E40"/>
    <mergeCell ref="A41:E41"/>
    <mergeCell ref="A42:E42"/>
    <mergeCell ref="B10:I10"/>
    <mergeCell ref="B7:I7"/>
    <mergeCell ref="B8:I8"/>
    <mergeCell ref="B9:I9"/>
  </mergeCells>
  <pageMargins left="0.70000000000000007" right="0.70000000000000007" top="0.75" bottom="0.75" header="0.30000000000000004" footer="0.30000000000000004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Ilma Liudžiuvienė</dc:creator>
  <cp:lastModifiedBy>Ilma Liudžiuvienė</cp:lastModifiedBy>
  <cp:lastPrinted>2023-01-05T08:12:08Z</cp:lastPrinted>
  <dcterms:created xsi:type="dcterms:W3CDTF">2022-06-29T07:31:43Z</dcterms:created>
  <dcterms:modified xsi:type="dcterms:W3CDTF">2024-10-25T06:04:36Z</dcterms:modified>
</cp:coreProperties>
</file>