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://pde.corp.rst.lt/pirkimai/GSC2025/20257522/Pirkimo inicijavimas/Užsakovo dokumentai/Pirkimo sąlygos derinimui/"/>
    </mc:Choice>
  </mc:AlternateContent>
  <xr:revisionPtr revIDLastSave="0" documentId="13_ncr:1_{90690168-F7F7-420B-A07D-FC64988E2001}" xr6:coauthVersionLast="47" xr6:coauthVersionMax="47" xr10:uidLastSave="{00000000-0000-0000-0000-000000000000}"/>
  <bookViews>
    <workbookView xWindow="9510" yWindow="0" windowWidth="9780" windowHeight="10170" xr2:uid="{B252ED48-9BB2-42E0-A39E-503DDC165E22}"/>
  </bookViews>
  <sheets>
    <sheet name="Fiksuoti įkainiai" sheetId="4" r:id="rId1"/>
  </sheet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4" l="1"/>
  <c r="F8" i="4"/>
  <c r="F6" i="4"/>
  <c r="F9" i="4" l="1"/>
  <c r="F10" i="4" s="1"/>
  <c r="F11" i="4" s="1"/>
</calcChain>
</file>

<file path=xl/sharedStrings.xml><?xml version="1.0" encoding="utf-8"?>
<sst xmlns="http://schemas.openxmlformats.org/spreadsheetml/2006/main" count="24" uniqueCount="24">
  <si>
    <t>PASIŪLYMO KAINA</t>
  </si>
  <si>
    <t>Pasiūlymo kaina EUR be PVM</t>
  </si>
  <si>
    <t>Eil. Nr.</t>
  </si>
  <si>
    <t>Kategorija</t>
  </si>
  <si>
    <t>1 mato vieneto įkainis, EUR be PVM</t>
  </si>
  <si>
    <t>Kaina, EUR be PVM</t>
  </si>
  <si>
    <t>A</t>
  </si>
  <si>
    <t>B</t>
  </si>
  <si>
    <t>C</t>
  </si>
  <si>
    <t>D</t>
  </si>
  <si>
    <t>G</t>
  </si>
  <si>
    <t>H=C*G</t>
  </si>
  <si>
    <t>1.</t>
  </si>
  <si>
    <t>2.</t>
  </si>
  <si>
    <r>
      <t xml:space="preserve">PVM </t>
    </r>
    <r>
      <rPr>
        <b/>
        <vertAlign val="superscript"/>
        <sz val="10"/>
        <color theme="1"/>
        <rFont val="Arial"/>
        <family val="2"/>
        <charset val="186"/>
      </rPr>
      <t>[1]</t>
    </r>
    <r>
      <rPr>
        <b/>
        <sz val="10"/>
        <color theme="1"/>
        <rFont val="Arial"/>
        <family val="2"/>
        <charset val="186"/>
      </rPr>
      <t xml:space="preserve"> </t>
    </r>
  </si>
  <si>
    <t xml:space="preserve">Pasiūlymo kaina EUR su PVM </t>
  </si>
  <si>
    <t>[1] Kai pagal galiojančius teisės aktus tiekėjui nereikia mokėti PVM, tada eilutė "PVM" nepildoma arba joje įrašoma „ne PVM mokėtojas“, arba „netaikoma“.</t>
  </si>
  <si>
    <t>Pasiūlymo priedas Nr. 4</t>
  </si>
  <si>
    <t>Maksimaliai priimtinas įkainis</t>
  </si>
  <si>
    <t>3.</t>
  </si>
  <si>
    <t xml:space="preserve"> Vystymo paslaugos </t>
  </si>
  <si>
    <t xml:space="preserve">Priežiūros paslaugos kliento darbo metu </t>
  </si>
  <si>
    <t>Priežiūros paslaugos kliento ne darbo metu</t>
  </si>
  <si>
    <t>Preliminarus kiekis  Kiekis Sutarties galiojimo laikotarpiu, val.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</si>
</sst>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vertAlign val="superscript"/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b/>
      <i/>
      <sz val="10"/>
      <color rgb="FFFF0000"/>
      <name val="Arial"/>
      <family val="2"/>
      <charset val="186"/>
    </font>
    <font>
      <i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3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4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right"/>
    </xf>
    <xf numFmtId="0" fontId="1" fillId="0" borderId="7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BE5F1"/>
      <color rgb="FF365F91"/>
      <color rgb="FFDBFFFF"/>
      <color rgb="FF3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EFEC9-B386-41D4-BF40-E0D68B167647}">
  <dimension ref="A1:F14"/>
  <sheetViews>
    <sheetView tabSelected="1" topLeftCell="A4" workbookViewId="0">
      <selection activeCell="A9" sqref="A9:E9"/>
    </sheetView>
  </sheetViews>
  <sheetFormatPr defaultColWidth="8.81640625" defaultRowHeight="12.5" x14ac:dyDescent="0.25"/>
  <cols>
    <col min="1" max="1" width="6.1796875" style="1" customWidth="1"/>
    <col min="2" max="2" width="36" style="1" customWidth="1"/>
    <col min="3" max="3" width="18.81640625" style="1" customWidth="1"/>
    <col min="4" max="4" width="16.81640625" style="1" customWidth="1"/>
    <col min="5" max="5" width="18" style="1" customWidth="1"/>
    <col min="6" max="6" width="17.7265625" style="1" customWidth="1"/>
    <col min="7" max="16384" width="8.81640625" style="1"/>
  </cols>
  <sheetData>
    <row r="1" spans="1:6" ht="13" x14ac:dyDescent="0.3">
      <c r="A1" s="12"/>
      <c r="E1" s="21" t="s">
        <v>17</v>
      </c>
      <c r="F1" s="21"/>
    </row>
    <row r="2" spans="1:6" ht="13" x14ac:dyDescent="0.3">
      <c r="A2" s="22" t="s">
        <v>0</v>
      </c>
      <c r="B2" s="22"/>
      <c r="C2" s="22"/>
      <c r="D2" s="22"/>
      <c r="E2" s="22"/>
      <c r="F2" s="22"/>
    </row>
    <row r="3" spans="1:6" ht="16.899999999999999" customHeight="1" x14ac:dyDescent="0.25">
      <c r="A3" s="8"/>
      <c r="B3" s="8"/>
      <c r="C3" s="8"/>
      <c r="D3" s="8"/>
      <c r="E3" s="8"/>
      <c r="F3" s="8"/>
    </row>
    <row r="4" spans="1:6" s="5" customFormat="1" ht="52" x14ac:dyDescent="0.3">
      <c r="A4" s="7" t="s">
        <v>2</v>
      </c>
      <c r="B4" s="7" t="s">
        <v>3</v>
      </c>
      <c r="C4" s="7" t="s">
        <v>23</v>
      </c>
      <c r="D4" s="14" t="s">
        <v>18</v>
      </c>
      <c r="E4" s="9" t="s">
        <v>4</v>
      </c>
      <c r="F4" s="9" t="s">
        <v>5</v>
      </c>
    </row>
    <row r="5" spans="1:6" ht="13" x14ac:dyDescent="0.25">
      <c r="A5" s="7" t="s">
        <v>6</v>
      </c>
      <c r="B5" s="7" t="s">
        <v>7</v>
      </c>
      <c r="C5" s="7" t="s">
        <v>8</v>
      </c>
      <c r="D5" s="14" t="s">
        <v>9</v>
      </c>
      <c r="E5" s="10" t="s">
        <v>10</v>
      </c>
      <c r="F5" s="11" t="s">
        <v>11</v>
      </c>
    </row>
    <row r="6" spans="1:6" ht="13" x14ac:dyDescent="0.25">
      <c r="A6" s="2" t="s">
        <v>12</v>
      </c>
      <c r="B6" s="3" t="s">
        <v>20</v>
      </c>
      <c r="C6" s="4">
        <v>1000</v>
      </c>
      <c r="D6" s="15">
        <v>63</v>
      </c>
      <c r="E6" s="3"/>
      <c r="F6" s="4">
        <f>C6*E6</f>
        <v>0</v>
      </c>
    </row>
    <row r="7" spans="1:6" ht="13" x14ac:dyDescent="0.25">
      <c r="A7" s="2" t="s">
        <v>13</v>
      </c>
      <c r="B7" s="3" t="s">
        <v>21</v>
      </c>
      <c r="C7" s="4">
        <v>180</v>
      </c>
      <c r="D7" s="15">
        <v>63</v>
      </c>
      <c r="E7" s="4"/>
      <c r="F7" s="4">
        <f t="shared" ref="F7:F8" si="0">C7*E7</f>
        <v>0</v>
      </c>
    </row>
    <row r="8" spans="1:6" ht="13" x14ac:dyDescent="0.25">
      <c r="A8" s="2" t="s">
        <v>19</v>
      </c>
      <c r="B8" s="3" t="s">
        <v>22</v>
      </c>
      <c r="C8" s="4">
        <v>72</v>
      </c>
      <c r="D8" s="15">
        <v>126</v>
      </c>
      <c r="E8" s="4"/>
      <c r="F8" s="4">
        <f t="shared" si="0"/>
        <v>0</v>
      </c>
    </row>
    <row r="9" spans="1:6" ht="13" x14ac:dyDescent="0.3">
      <c r="A9" s="23" t="s">
        <v>1</v>
      </c>
      <c r="B9" s="23"/>
      <c r="C9" s="23"/>
      <c r="D9" s="23"/>
      <c r="E9" s="24"/>
      <c r="F9" s="13">
        <f>SUM(F6:F8)</f>
        <v>0</v>
      </c>
    </row>
    <row r="10" spans="1:6" ht="15" x14ac:dyDescent="0.3">
      <c r="A10" s="17" t="s">
        <v>14</v>
      </c>
      <c r="B10" s="17"/>
      <c r="C10" s="17"/>
      <c r="D10" s="17"/>
      <c r="E10" s="17"/>
      <c r="F10" s="4">
        <f>F9*0.21</f>
        <v>0</v>
      </c>
    </row>
    <row r="11" spans="1:6" ht="13" x14ac:dyDescent="0.25">
      <c r="A11" s="18" t="s">
        <v>15</v>
      </c>
      <c r="B11" s="19"/>
      <c r="C11" s="19"/>
      <c r="D11" s="19"/>
      <c r="E11" s="20"/>
      <c r="F11" s="4">
        <f>F9+F10</f>
        <v>0</v>
      </c>
    </row>
    <row r="12" spans="1:6" x14ac:dyDescent="0.25">
      <c r="A12" s="6"/>
      <c r="B12" s="6"/>
      <c r="C12" s="6"/>
      <c r="D12" s="6"/>
      <c r="E12" s="6"/>
      <c r="F12" s="6"/>
    </row>
    <row r="14" spans="1:6" ht="14.5" x14ac:dyDescent="0.35">
      <c r="A14" s="16" t="s">
        <v>16</v>
      </c>
      <c r="B14" s="16"/>
      <c r="C14" s="16"/>
      <c r="D14" s="16"/>
      <c r="E14" s="16"/>
      <c r="F14" s="16"/>
    </row>
  </sheetData>
  <mergeCells count="5">
    <mergeCell ref="A10:E10"/>
    <mergeCell ref="A11:E11"/>
    <mergeCell ref="E1:F1"/>
    <mergeCell ref="A2:F2"/>
    <mergeCell ref="A9:E9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3E8CAB965D8B64B9970BA8E12001CE6" ma:contentTypeVersion="4" ma:contentTypeDescription="Kurkite naują dokumentą." ma:contentTypeScope="" ma:versionID="93eb5a307ad5b770e0c79cd6f6c9ea8c">
  <xsd:schema xmlns:xsd="http://www.w3.org/2001/XMLSchema" xmlns:xs="http://www.w3.org/2001/XMLSchema" xmlns:p="http://schemas.microsoft.com/office/2006/metadata/properties" xmlns:ns2="8e1067c2-82b2-43e6-ba4a-21d0911eaf9a" targetNamespace="http://schemas.microsoft.com/office/2006/metadata/properties" ma:root="true" ma:fieldsID="2389f1d407243ca36e6c006a2b394f70" ns2:_="">
    <xsd:import namespace="8e1067c2-82b2-43e6-ba4a-21d0911eaf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067c2-82b2-43e6-ba4a-21d0911ea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52DD84-A9F8-482C-AA8E-5CC38FF197B0}">
  <ds:schemaRefs>
    <ds:schemaRef ds:uri="8e1067c2-82b2-43e6-ba4a-21d0911eaf9a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3C595B9-E41D-41A3-A0AA-D0E8892AC1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05855C-C9DB-43BB-885B-16AC37463A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1067c2-82b2-43e6-ba4a-21d0911eaf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Fiksuoti įkainiai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Živilė Kasparavičienė</dc:creator>
  <cp:keywords/>
  <dc:description/>
  <cp:lastModifiedBy>Giedrė Klimaitė-Radziuš</cp:lastModifiedBy>
  <cp:revision/>
  <dcterms:created xsi:type="dcterms:W3CDTF">2023-10-31T10:19:24Z</dcterms:created>
  <dcterms:modified xsi:type="dcterms:W3CDTF">2025-11-13T14:17:31Z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0x01010043E8CAB965D8B64B9970BA8E12001CE6</vt:lpwstr>
  </property>
</Properties>
</file>