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edikzk\OneDrive - LITGRID, AB\Documents\Rezervinė apsaugos sistemų įranga\Paskelbimui\"/>
    </mc:Choice>
  </mc:AlternateContent>
  <xr:revisionPtr revIDLastSave="0" documentId="13_ncr:1_{0ABBD933-59E4-4FFC-8F99-6D3930EF3158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15" i="1"/>
  <c r="G14" i="1"/>
  <c r="G12" i="1"/>
  <c r="G26" i="1"/>
  <c r="G33" i="1"/>
  <c r="G28" i="1"/>
  <c r="G29" i="1"/>
  <c r="G34" i="1"/>
  <c r="G32" i="1"/>
  <c r="G31" i="1"/>
  <c r="G30" i="1"/>
  <c r="G27" i="1"/>
  <c r="G25" i="1"/>
  <c r="G24" i="1"/>
  <c r="G23" i="1"/>
  <c r="G22" i="1"/>
  <c r="G21" i="1"/>
  <c r="G20" i="1"/>
  <c r="G19" i="1"/>
  <c r="G18" i="1"/>
  <c r="G17" i="1"/>
  <c r="G16" i="1"/>
  <c r="G13" i="1"/>
  <c r="G11" i="1"/>
  <c r="G10" i="1"/>
  <c r="G9" i="1"/>
  <c r="G8" i="1"/>
  <c r="G7" i="1"/>
  <c r="G6" i="1"/>
  <c r="G36" i="1" l="1"/>
  <c r="G37" i="1" s="1"/>
  <c r="G38" i="1" s="1"/>
</calcChain>
</file>

<file path=xl/sharedStrings.xml><?xml version="1.0" encoding="utf-8"?>
<sst xmlns="http://schemas.openxmlformats.org/spreadsheetml/2006/main" count="102" uniqueCount="70">
  <si>
    <t>Eil. Nr.</t>
  </si>
  <si>
    <t>Mato vienetas</t>
  </si>
  <si>
    <t>Viso Eur be PVM
(4x5)</t>
  </si>
  <si>
    <t>kompl.</t>
  </si>
  <si>
    <t>vnt.</t>
  </si>
  <si>
    <t>Bendra prekių kaina, € be PVM</t>
  </si>
  <si>
    <t>PVM 21 proc., €</t>
  </si>
  <si>
    <t xml:space="preserve">                                                                                                 Bendra prekių kaina, € su PVM</t>
  </si>
  <si>
    <t>Užuolaidinis lauko daviklis</t>
  </si>
  <si>
    <t>Procesinis modulis</t>
  </si>
  <si>
    <t>Relinis modulis su 8 išėjimais</t>
  </si>
  <si>
    <t>Galinis modulis</t>
  </si>
  <si>
    <t>Sujungimo modulis</t>
  </si>
  <si>
    <t>Sujungimo dėžutė</t>
  </si>
  <si>
    <t>Procesinis modulis korpuse</t>
  </si>
  <si>
    <t>Kabelio sujungimo mova</t>
  </si>
  <si>
    <t>Kabelio galinė mova</t>
  </si>
  <si>
    <t>Kiekis</t>
  </si>
  <si>
    <t xml:space="preserve">Įrangos pavadinimas </t>
  </si>
  <si>
    <t>Įrangos modulis</t>
  </si>
  <si>
    <t>ADPRO E-100H</t>
  </si>
  <si>
    <t>ADPRO E-45H</t>
  </si>
  <si>
    <t>HID Signo Reader 20</t>
  </si>
  <si>
    <t>Biometrinis skaitytuvas</t>
  </si>
  <si>
    <t>Musdo CCS7400</t>
  </si>
  <si>
    <t>Musdo CSS3200</t>
  </si>
  <si>
    <t>FORTEZA FMC 10 (200m)</t>
  </si>
  <si>
    <t>Interpid PMII</t>
  </si>
  <si>
    <t>Interpid ROMII-8</t>
  </si>
  <si>
    <t>Interpid TUII</t>
  </si>
  <si>
    <t>Interpid LUII</t>
  </si>
  <si>
    <t>Interpid SUII</t>
  </si>
  <si>
    <t>SENSTAR FZ-P04/ENC G6EM101</t>
  </si>
  <si>
    <t>SENSTAR FZ/LM100-O</t>
  </si>
  <si>
    <t>SENSTAR FlexZone FZ-SK</t>
  </si>
  <si>
    <t>SENSTAR FlexZone FZ-TK</t>
  </si>
  <si>
    <t>HID Signo Reader 20K</t>
  </si>
  <si>
    <t>BOSCH APC-AMC2-4R4CF</t>
  </si>
  <si>
    <t>BOSCH ARD-FPBEW2-H3</t>
  </si>
  <si>
    <t>Flexidome 3100 NDE-3702-AL</t>
  </si>
  <si>
    <t>Flexidome 5100 NDE-5702-AL</t>
  </si>
  <si>
    <t>Autodome 5100 NDP-5523-Z30L</t>
  </si>
  <si>
    <t>Eaton 9SX1000IR</t>
  </si>
  <si>
    <t>Cisco IE-3100-4P2S-E</t>
  </si>
  <si>
    <t>Inim SmartLine3604</t>
  </si>
  <si>
    <t>BOSCH MAP 5000 small</t>
  </si>
  <si>
    <t>BOSCH MAP 5000</t>
  </si>
  <si>
    <t>BOSCH LSN Gateway</t>
  </si>
  <si>
    <t>Apsaugos signalizacijos centralė</t>
  </si>
  <si>
    <t>8 išėjimų modulis</t>
  </si>
  <si>
    <t>Apsaugos signalizacijos centralės kilpos modulis</t>
  </si>
  <si>
    <t>Relinis modulis</t>
  </si>
  <si>
    <t>Kortelių skaitytuvas</t>
  </si>
  <si>
    <t>Kortelių skaitytuvas su klavietūra</t>
  </si>
  <si>
    <t>Įeigos kontroleris</t>
  </si>
  <si>
    <t>Stacionari vidaus kamera</t>
  </si>
  <si>
    <t>Stacionari lauko kamera</t>
  </si>
  <si>
    <t>Valdoma lauko kamera</t>
  </si>
  <si>
    <t>Nepertraukiamo maitinimo įrenginys</t>
  </si>
  <si>
    <t>Duomenų tinkle komutatorius (II Tipo)</t>
  </si>
  <si>
    <t>Konvencinė priešgaisrinė centralė</t>
  </si>
  <si>
    <r>
      <t>Vieneto kaina Eur be PVM</t>
    </r>
    <r>
      <rPr>
        <b/>
        <sz val="10"/>
        <color rgb="FFFF0000"/>
        <rFont val="Trebuchet MS"/>
        <family val="2"/>
        <charset val="186"/>
      </rPr>
      <t>*</t>
    </r>
  </si>
  <si>
    <r>
      <rPr>
        <sz val="11"/>
        <color rgb="FFFF0000"/>
        <rFont val="Calibri"/>
        <family val="2"/>
        <charset val="186"/>
        <scheme val="minor"/>
      </rPr>
      <t>*</t>
    </r>
    <r>
      <rPr>
        <sz val="11"/>
        <color theme="1"/>
        <rFont val="Calibri"/>
        <family val="2"/>
        <scheme val="minor"/>
      </rPr>
      <t>Vieneto kaina turi būti pateikiama ne daugiau kaip dviejų skaičių po kablelio tikslumu.</t>
    </r>
  </si>
  <si>
    <t>REZERVINĖ APSAUGOS SISTEMŲ ĮRANGA. KAINŲ SKAIČIAVIM LENTELĖ</t>
  </si>
  <si>
    <t>Adresinis konvencinių detektorių pajungimo modulis</t>
  </si>
  <si>
    <t>BOSCH ISP-EMIL-120</t>
  </si>
  <si>
    <t>Adresinis PIR judesio detektorius</t>
  </si>
  <si>
    <t>BOSCH PDL2-A12GL</t>
  </si>
  <si>
    <t>Adresinio tipo dūmų detektorius su tvirtinimo baze</t>
  </si>
  <si>
    <t>AVENAR detector 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</si>
</sst>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27]_-;\-* #,##0.00\ [$€-427]_-;_-* &quot;-&quot;??\ [$€-427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i/>
      <sz val="10"/>
      <color theme="1"/>
      <name val="Trebuchet MS"/>
      <family val="2"/>
    </font>
    <font>
      <sz val="10"/>
      <color rgb="FF000000"/>
      <name val="Trebuchet MS"/>
      <family val="2"/>
    </font>
    <font>
      <sz val="10"/>
      <name val="Arial"/>
      <family val="2"/>
      <charset val="186"/>
    </font>
    <font>
      <sz val="10"/>
      <name val="Trebuchet MS"/>
      <family val="2"/>
    </font>
    <font>
      <sz val="10"/>
      <color theme="1"/>
      <name val="Trebuchet MS"/>
      <family val="2"/>
    </font>
    <font>
      <b/>
      <i/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b/>
      <sz val="10"/>
      <color rgb="FFFF0000"/>
      <name val="Trebuchet MS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8" fillId="0" borderId="8" xfId="1" applyFont="1" applyBorder="1"/>
    <xf numFmtId="44" fontId="8" fillId="0" borderId="9" xfId="1" applyFont="1" applyBorder="1"/>
    <xf numFmtId="44" fontId="8" fillId="0" borderId="11" xfId="0" applyNumberFormat="1" applyFont="1" applyBorder="1"/>
    <xf numFmtId="44" fontId="8" fillId="0" borderId="13" xfId="0" applyNumberFormat="1" applyFont="1" applyBorder="1"/>
    <xf numFmtId="44" fontId="8" fillId="0" borderId="17" xfId="0" applyNumberFormat="1" applyFont="1" applyBorder="1"/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5" fillId="2" borderId="6" xfId="0" applyFont="1" applyFill="1" applyBorder="1" applyAlignment="1">
      <alignment vertical="center" wrapText="1"/>
    </xf>
    <xf numFmtId="0" fontId="8" fillId="0" borderId="6" xfId="0" applyFont="1" applyBorder="1"/>
    <xf numFmtId="0" fontId="5" fillId="2" borderId="4" xfId="0" applyFont="1" applyFill="1" applyBorder="1" applyAlignment="1">
      <alignment vertical="center" wrapText="1"/>
    </xf>
    <xf numFmtId="44" fontId="8" fillId="0" borderId="22" xfId="1" applyFont="1" applyBorder="1"/>
    <xf numFmtId="0" fontId="1" fillId="0" borderId="0" xfId="0" applyFont="1"/>
    <xf numFmtId="0" fontId="5" fillId="2" borderId="2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5" fillId="2" borderId="31" xfId="0" applyFont="1" applyFill="1" applyBorder="1" applyAlignment="1">
      <alignment horizontal="center" vertical="center"/>
    </xf>
    <xf numFmtId="0" fontId="8" fillId="0" borderId="32" xfId="0" applyFont="1" applyBorder="1"/>
    <xf numFmtId="0" fontId="5" fillId="0" borderId="32" xfId="0" applyFont="1" applyBorder="1" applyAlignment="1">
      <alignment horizontal="center"/>
    </xf>
    <xf numFmtId="0" fontId="5" fillId="2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44" fontId="8" fillId="0" borderId="34" xfId="1" applyFont="1" applyBorder="1"/>
    <xf numFmtId="44" fontId="8" fillId="0" borderId="23" xfId="1" applyFont="1" applyBorder="1"/>
    <xf numFmtId="165" fontId="7" fillId="3" borderId="23" xfId="2" applyNumberFormat="1" applyFont="1" applyFill="1" applyBorder="1" applyAlignment="1" applyProtection="1">
      <alignment horizontal="center"/>
      <protection locked="0"/>
    </xf>
    <xf numFmtId="165" fontId="7" fillId="3" borderId="13" xfId="2" applyNumberFormat="1" applyFont="1" applyFill="1" applyBorder="1" applyAlignment="1" applyProtection="1">
      <alignment horizontal="center"/>
      <protection locked="0"/>
    </xf>
    <xf numFmtId="165" fontId="7" fillId="3" borderId="24" xfId="2" applyNumberFormat="1" applyFont="1" applyFill="1" applyBorder="1" applyAlignment="1" applyProtection="1">
      <alignment horizontal="center"/>
      <protection locked="0"/>
    </xf>
    <xf numFmtId="165" fontId="7" fillId="3" borderId="17" xfId="2" applyNumberFormat="1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Currency 2" xfId="2" xr:uid="{C3071582-22A2-4A60-8536-F80205707A2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9"/>
  <sheetViews>
    <sheetView tabSelected="1" zoomScaleNormal="100" workbookViewId="0">
      <selection activeCell="F6" sqref="F6:F35"/>
    </sheetView>
  </sheetViews>
  <sheetFormatPr defaultRowHeight="14.5" x14ac:dyDescent="0.35"/>
  <cols>
    <col min="1" max="1" width="4.7265625" customWidth="1"/>
    <col min="2" max="2" width="45.54296875" customWidth="1"/>
    <col min="3" max="3" width="29.7265625" customWidth="1"/>
    <col min="4" max="4" width="8.81640625" customWidth="1"/>
    <col min="5" max="5" width="7" customWidth="1"/>
    <col min="6" max="6" width="14.81640625" customWidth="1"/>
    <col min="7" max="7" width="18.453125" customWidth="1"/>
  </cols>
  <sheetData>
    <row r="2" spans="1:7" x14ac:dyDescent="0.35">
      <c r="A2" s="29" t="s">
        <v>63</v>
      </c>
      <c r="B2" s="29"/>
      <c r="C2" s="29"/>
      <c r="D2" s="29"/>
      <c r="E2" s="29"/>
      <c r="F2" s="29"/>
      <c r="G2" s="29"/>
    </row>
    <row r="3" spans="1:7" ht="15" thickBot="1" x14ac:dyDescent="0.4"/>
    <row r="4" spans="1:7" ht="27.5" thickBot="1" x14ac:dyDescent="0.4">
      <c r="A4" s="1" t="s">
        <v>0</v>
      </c>
      <c r="B4" s="2" t="s">
        <v>18</v>
      </c>
      <c r="C4" s="1" t="s">
        <v>19</v>
      </c>
      <c r="D4" s="1" t="s">
        <v>1</v>
      </c>
      <c r="E4" s="1" t="s">
        <v>17</v>
      </c>
      <c r="F4" s="1" t="s">
        <v>61</v>
      </c>
      <c r="G4" s="3" t="s">
        <v>2</v>
      </c>
    </row>
    <row r="5" spans="1:7" ht="15" thickBot="1" x14ac:dyDescent="0.4">
      <c r="A5" s="13">
        <v>1</v>
      </c>
      <c r="B5" s="13">
        <v>2</v>
      </c>
      <c r="C5" s="13"/>
      <c r="D5" s="13">
        <v>3</v>
      </c>
      <c r="E5" s="13">
        <v>4</v>
      </c>
      <c r="F5" s="13">
        <v>5</v>
      </c>
      <c r="G5" s="14">
        <v>6</v>
      </c>
    </row>
    <row r="6" spans="1:7" x14ac:dyDescent="0.35">
      <c r="A6" s="9">
        <v>1</v>
      </c>
      <c r="B6" s="19" t="s">
        <v>48</v>
      </c>
      <c r="C6" s="11" t="s">
        <v>24</v>
      </c>
      <c r="D6" s="11" t="s">
        <v>4</v>
      </c>
      <c r="E6" s="27">
        <v>2</v>
      </c>
      <c r="F6" s="46"/>
      <c r="G6" s="45">
        <f t="shared" ref="G6:G35" si="0">E6*F6</f>
        <v>0</v>
      </c>
    </row>
    <row r="7" spans="1:7" x14ac:dyDescent="0.35">
      <c r="A7" s="10">
        <v>2</v>
      </c>
      <c r="B7" s="17" t="s">
        <v>49</v>
      </c>
      <c r="C7" s="12" t="s">
        <v>25</v>
      </c>
      <c r="D7" s="12" t="s">
        <v>4</v>
      </c>
      <c r="E7" s="28">
        <v>4</v>
      </c>
      <c r="F7" s="47"/>
      <c r="G7" s="4">
        <f t="shared" si="0"/>
        <v>0</v>
      </c>
    </row>
    <row r="8" spans="1:7" x14ac:dyDescent="0.35">
      <c r="A8" s="10">
        <v>3</v>
      </c>
      <c r="B8" s="17" t="s">
        <v>8</v>
      </c>
      <c r="C8" s="12" t="s">
        <v>20</v>
      </c>
      <c r="D8" s="12" t="s">
        <v>4</v>
      </c>
      <c r="E8" s="28">
        <v>2</v>
      </c>
      <c r="F8" s="47"/>
      <c r="G8" s="4">
        <f t="shared" si="0"/>
        <v>0</v>
      </c>
    </row>
    <row r="9" spans="1:7" x14ac:dyDescent="0.35">
      <c r="A9" s="10">
        <v>4</v>
      </c>
      <c r="B9" s="17" t="s">
        <v>8</v>
      </c>
      <c r="C9" s="12" t="s">
        <v>21</v>
      </c>
      <c r="D9" s="12" t="s">
        <v>4</v>
      </c>
      <c r="E9" s="28">
        <v>4</v>
      </c>
      <c r="F9" s="47"/>
      <c r="G9" s="4">
        <f t="shared" si="0"/>
        <v>0</v>
      </c>
    </row>
    <row r="10" spans="1:7" x14ac:dyDescent="0.35">
      <c r="A10" s="10">
        <v>5</v>
      </c>
      <c r="B10" s="17" t="s">
        <v>8</v>
      </c>
      <c r="C10" s="12" t="s">
        <v>26</v>
      </c>
      <c r="D10" s="12" t="s">
        <v>3</v>
      </c>
      <c r="E10" s="28">
        <v>1</v>
      </c>
      <c r="F10" s="47"/>
      <c r="G10" s="4">
        <f t="shared" si="0"/>
        <v>0</v>
      </c>
    </row>
    <row r="11" spans="1:7" x14ac:dyDescent="0.35">
      <c r="A11" s="10">
        <v>6</v>
      </c>
      <c r="B11" s="17" t="s">
        <v>48</v>
      </c>
      <c r="C11" s="12" t="s">
        <v>45</v>
      </c>
      <c r="D11" s="12" t="s">
        <v>4</v>
      </c>
      <c r="E11" s="28">
        <v>1</v>
      </c>
      <c r="F11" s="47"/>
      <c r="G11" s="4">
        <f t="shared" si="0"/>
        <v>0</v>
      </c>
    </row>
    <row r="12" spans="1:7" x14ac:dyDescent="0.35">
      <c r="A12" s="10">
        <v>7</v>
      </c>
      <c r="B12" s="17" t="s">
        <v>48</v>
      </c>
      <c r="C12" s="12" t="s">
        <v>46</v>
      </c>
      <c r="D12" s="12" t="s">
        <v>4</v>
      </c>
      <c r="E12" s="28">
        <v>1</v>
      </c>
      <c r="F12" s="47"/>
      <c r="G12" s="4">
        <f t="shared" si="0"/>
        <v>0</v>
      </c>
    </row>
    <row r="13" spans="1:7" x14ac:dyDescent="0.35">
      <c r="A13" s="10">
        <v>8</v>
      </c>
      <c r="B13" s="22" t="s">
        <v>50</v>
      </c>
      <c r="C13" s="23" t="s">
        <v>47</v>
      </c>
      <c r="D13" s="12" t="s">
        <v>4</v>
      </c>
      <c r="E13" s="28">
        <v>2</v>
      </c>
      <c r="F13" s="47"/>
      <c r="G13" s="4">
        <f t="shared" si="0"/>
        <v>0</v>
      </c>
    </row>
    <row r="14" spans="1:7" ht="15.75" customHeight="1" x14ac:dyDescent="0.35">
      <c r="A14" s="10">
        <v>9</v>
      </c>
      <c r="B14" s="17" t="s">
        <v>64</v>
      </c>
      <c r="C14" s="26" t="s">
        <v>65</v>
      </c>
      <c r="D14" s="12" t="s">
        <v>4</v>
      </c>
      <c r="E14" s="28">
        <v>3</v>
      </c>
      <c r="F14" s="47"/>
      <c r="G14" s="4">
        <f t="shared" si="0"/>
        <v>0</v>
      </c>
    </row>
    <row r="15" spans="1:7" x14ac:dyDescent="0.35">
      <c r="A15" s="10">
        <v>10</v>
      </c>
      <c r="B15" s="17" t="s">
        <v>66</v>
      </c>
      <c r="C15" s="26" t="s">
        <v>67</v>
      </c>
      <c r="D15" s="12" t="s">
        <v>4</v>
      </c>
      <c r="E15" s="28">
        <v>5</v>
      </c>
      <c r="F15" s="47"/>
      <c r="G15" s="4">
        <f t="shared" si="0"/>
        <v>0</v>
      </c>
    </row>
    <row r="16" spans="1:7" x14ac:dyDescent="0.35">
      <c r="A16" s="10">
        <v>11</v>
      </c>
      <c r="B16" s="24" t="s">
        <v>9</v>
      </c>
      <c r="C16" s="25" t="s">
        <v>27</v>
      </c>
      <c r="D16" s="12" t="s">
        <v>4</v>
      </c>
      <c r="E16" s="28">
        <v>2</v>
      </c>
      <c r="F16" s="47"/>
      <c r="G16" s="4">
        <f t="shared" si="0"/>
        <v>0</v>
      </c>
    </row>
    <row r="17" spans="1:7" x14ac:dyDescent="0.35">
      <c r="A17" s="10">
        <v>12</v>
      </c>
      <c r="B17" s="17" t="s">
        <v>10</v>
      </c>
      <c r="C17" s="12" t="s">
        <v>28</v>
      </c>
      <c r="D17" s="12" t="s">
        <v>4</v>
      </c>
      <c r="E17" s="28">
        <v>1</v>
      </c>
      <c r="F17" s="47"/>
      <c r="G17" s="4">
        <f t="shared" si="0"/>
        <v>0</v>
      </c>
    </row>
    <row r="18" spans="1:7" x14ac:dyDescent="0.35">
      <c r="A18" s="10">
        <v>13</v>
      </c>
      <c r="B18" s="17" t="s">
        <v>11</v>
      </c>
      <c r="C18" s="12" t="s">
        <v>29</v>
      </c>
      <c r="D18" s="12" t="s">
        <v>4</v>
      </c>
      <c r="E18" s="28">
        <v>2</v>
      </c>
      <c r="F18" s="47"/>
      <c r="G18" s="4">
        <f t="shared" si="0"/>
        <v>0</v>
      </c>
    </row>
    <row r="19" spans="1:7" x14ac:dyDescent="0.35">
      <c r="A19" s="10">
        <v>14</v>
      </c>
      <c r="B19" s="17" t="s">
        <v>12</v>
      </c>
      <c r="C19" s="12" t="s">
        <v>30</v>
      </c>
      <c r="D19" s="12" t="s">
        <v>4</v>
      </c>
      <c r="E19" s="28">
        <v>2</v>
      </c>
      <c r="F19" s="47"/>
      <c r="G19" s="4">
        <f t="shared" si="0"/>
        <v>0</v>
      </c>
    </row>
    <row r="20" spans="1:7" x14ac:dyDescent="0.35">
      <c r="A20" s="10">
        <v>15</v>
      </c>
      <c r="B20" s="17" t="s">
        <v>13</v>
      </c>
      <c r="C20" s="12" t="s">
        <v>31</v>
      </c>
      <c r="D20" s="12" t="s">
        <v>4</v>
      </c>
      <c r="E20" s="28">
        <v>2</v>
      </c>
      <c r="F20" s="47"/>
      <c r="G20" s="4">
        <f t="shared" si="0"/>
        <v>0</v>
      </c>
    </row>
    <row r="21" spans="1:7" x14ac:dyDescent="0.35">
      <c r="A21" s="10">
        <v>16</v>
      </c>
      <c r="B21" s="17" t="s">
        <v>14</v>
      </c>
      <c r="C21" s="12" t="s">
        <v>32</v>
      </c>
      <c r="D21" s="12" t="s">
        <v>4</v>
      </c>
      <c r="E21" s="28">
        <v>2</v>
      </c>
      <c r="F21" s="47"/>
      <c r="G21" s="4">
        <f t="shared" si="0"/>
        <v>0</v>
      </c>
    </row>
    <row r="22" spans="1:7" x14ac:dyDescent="0.35">
      <c r="A22" s="10">
        <v>17</v>
      </c>
      <c r="B22" s="17" t="s">
        <v>51</v>
      </c>
      <c r="C22" s="12" t="s">
        <v>33</v>
      </c>
      <c r="D22" s="12" t="s">
        <v>4</v>
      </c>
      <c r="E22" s="28">
        <v>1</v>
      </c>
      <c r="F22" s="47"/>
      <c r="G22" s="4">
        <f t="shared" si="0"/>
        <v>0</v>
      </c>
    </row>
    <row r="23" spans="1:7" x14ac:dyDescent="0.35">
      <c r="A23" s="10">
        <v>18</v>
      </c>
      <c r="B23" s="17" t="s">
        <v>15</v>
      </c>
      <c r="C23" s="12" t="s">
        <v>34</v>
      </c>
      <c r="D23" s="12" t="s">
        <v>4</v>
      </c>
      <c r="E23" s="28">
        <v>2</v>
      </c>
      <c r="F23" s="47"/>
      <c r="G23" s="4">
        <f t="shared" si="0"/>
        <v>0</v>
      </c>
    </row>
    <row r="24" spans="1:7" x14ac:dyDescent="0.35">
      <c r="A24" s="10">
        <v>19</v>
      </c>
      <c r="B24" s="17" t="s">
        <v>16</v>
      </c>
      <c r="C24" s="12" t="s">
        <v>35</v>
      </c>
      <c r="D24" s="12" t="s">
        <v>4</v>
      </c>
      <c r="E24" s="28">
        <v>2</v>
      </c>
      <c r="F24" s="47"/>
      <c r="G24" s="4">
        <f t="shared" si="0"/>
        <v>0</v>
      </c>
    </row>
    <row r="25" spans="1:7" x14ac:dyDescent="0.35">
      <c r="A25" s="10">
        <v>20</v>
      </c>
      <c r="B25" s="17" t="s">
        <v>52</v>
      </c>
      <c r="C25" s="12" t="s">
        <v>22</v>
      </c>
      <c r="D25" s="12" t="s">
        <v>4</v>
      </c>
      <c r="E25" s="28">
        <v>6</v>
      </c>
      <c r="F25" s="47"/>
      <c r="G25" s="4">
        <f t="shared" si="0"/>
        <v>0</v>
      </c>
    </row>
    <row r="26" spans="1:7" x14ac:dyDescent="0.35">
      <c r="A26" s="10">
        <v>21</v>
      </c>
      <c r="B26" s="17" t="s">
        <v>53</v>
      </c>
      <c r="C26" s="12" t="s">
        <v>36</v>
      </c>
      <c r="D26" s="12" t="s">
        <v>4</v>
      </c>
      <c r="E26" s="28">
        <v>2</v>
      </c>
      <c r="F26" s="47"/>
      <c r="G26" s="4">
        <f t="shared" si="0"/>
        <v>0</v>
      </c>
    </row>
    <row r="27" spans="1:7" x14ac:dyDescent="0.35">
      <c r="A27" s="10">
        <v>22</v>
      </c>
      <c r="B27" s="17" t="s">
        <v>54</v>
      </c>
      <c r="C27" s="12" t="s">
        <v>37</v>
      </c>
      <c r="D27" s="12" t="s">
        <v>4</v>
      </c>
      <c r="E27" s="28">
        <v>2</v>
      </c>
      <c r="F27" s="47"/>
      <c r="G27" s="4">
        <f t="shared" si="0"/>
        <v>0</v>
      </c>
    </row>
    <row r="28" spans="1:7" x14ac:dyDescent="0.35">
      <c r="A28" s="10">
        <v>23</v>
      </c>
      <c r="B28" s="17" t="s">
        <v>23</v>
      </c>
      <c r="C28" s="12" t="s">
        <v>38</v>
      </c>
      <c r="D28" s="12" t="s">
        <v>4</v>
      </c>
      <c r="E28" s="28">
        <v>1</v>
      </c>
      <c r="F28" s="47"/>
      <c r="G28" s="4">
        <f t="shared" si="0"/>
        <v>0</v>
      </c>
    </row>
    <row r="29" spans="1:7" x14ac:dyDescent="0.35">
      <c r="A29" s="10">
        <v>24</v>
      </c>
      <c r="B29" s="17" t="s">
        <v>55</v>
      </c>
      <c r="C29" s="15" t="s">
        <v>39</v>
      </c>
      <c r="D29" s="12" t="s">
        <v>4</v>
      </c>
      <c r="E29" s="28">
        <v>8</v>
      </c>
      <c r="F29" s="47"/>
      <c r="G29" s="4">
        <f>E29*F29</f>
        <v>0</v>
      </c>
    </row>
    <row r="30" spans="1:7" x14ac:dyDescent="0.35">
      <c r="A30" s="10">
        <v>25</v>
      </c>
      <c r="B30" s="17" t="s">
        <v>56</v>
      </c>
      <c r="C30" s="12" t="s">
        <v>40</v>
      </c>
      <c r="D30" s="12" t="s">
        <v>4</v>
      </c>
      <c r="E30" s="28">
        <v>8</v>
      </c>
      <c r="F30" s="47"/>
      <c r="G30" s="4">
        <f>E30*F30</f>
        <v>0</v>
      </c>
    </row>
    <row r="31" spans="1:7" x14ac:dyDescent="0.35">
      <c r="A31" s="10">
        <v>26</v>
      </c>
      <c r="B31" s="17" t="s">
        <v>57</v>
      </c>
      <c r="C31" s="12" t="s">
        <v>41</v>
      </c>
      <c r="D31" s="12" t="s">
        <v>4</v>
      </c>
      <c r="E31" s="28">
        <v>14</v>
      </c>
      <c r="F31" s="48"/>
      <c r="G31" s="20">
        <f>E31*F31</f>
        <v>0</v>
      </c>
    </row>
    <row r="32" spans="1:7" x14ac:dyDescent="0.35">
      <c r="A32" s="10">
        <v>27</v>
      </c>
      <c r="B32" s="17" t="s">
        <v>58</v>
      </c>
      <c r="C32" s="12" t="s">
        <v>42</v>
      </c>
      <c r="D32" s="12" t="s">
        <v>4</v>
      </c>
      <c r="E32" s="28">
        <v>4</v>
      </c>
      <c r="F32" s="48"/>
      <c r="G32" s="5">
        <f>E32*F32</f>
        <v>0</v>
      </c>
    </row>
    <row r="33" spans="1:7" x14ac:dyDescent="0.35">
      <c r="A33" s="10">
        <v>28</v>
      </c>
      <c r="B33" s="17" t="s">
        <v>59</v>
      </c>
      <c r="C33" s="12" t="s">
        <v>43</v>
      </c>
      <c r="D33" s="12" t="s">
        <v>4</v>
      </c>
      <c r="E33" s="28">
        <v>2</v>
      </c>
      <c r="F33" s="48"/>
      <c r="G33" s="20">
        <f>E33*F33</f>
        <v>0</v>
      </c>
    </row>
    <row r="34" spans="1:7" x14ac:dyDescent="0.35">
      <c r="A34" s="10">
        <v>29</v>
      </c>
      <c r="B34" s="18" t="s">
        <v>60</v>
      </c>
      <c r="C34" s="16" t="s">
        <v>44</v>
      </c>
      <c r="D34" s="12" t="s">
        <v>4</v>
      </c>
      <c r="E34" s="28">
        <v>2</v>
      </c>
      <c r="F34" s="47"/>
      <c r="G34" s="20">
        <f t="shared" si="0"/>
        <v>0</v>
      </c>
    </row>
    <row r="35" spans="1:7" ht="15" thickBot="1" x14ac:dyDescent="0.4">
      <c r="A35" s="39">
        <v>30</v>
      </c>
      <c r="B35" s="40" t="s">
        <v>68</v>
      </c>
      <c r="C35" s="41" t="s">
        <v>69</v>
      </c>
      <c r="D35" s="42" t="s">
        <v>4</v>
      </c>
      <c r="E35" s="43">
        <v>5</v>
      </c>
      <c r="F35" s="49"/>
      <c r="G35" s="44">
        <f t="shared" si="0"/>
        <v>0</v>
      </c>
    </row>
    <row r="36" spans="1:7" ht="15" thickBot="1" x14ac:dyDescent="0.4">
      <c r="A36" s="30" t="s">
        <v>5</v>
      </c>
      <c r="B36" s="31"/>
      <c r="C36" s="31"/>
      <c r="D36" s="31"/>
      <c r="E36" s="31"/>
      <c r="F36" s="32"/>
      <c r="G36" s="6">
        <f>SUM(G6:G35)</f>
        <v>0</v>
      </c>
    </row>
    <row r="37" spans="1:7" ht="15" thickBot="1" x14ac:dyDescent="0.4">
      <c r="A37" s="33" t="s">
        <v>6</v>
      </c>
      <c r="B37" s="34"/>
      <c r="C37" s="34"/>
      <c r="D37" s="34"/>
      <c r="E37" s="34"/>
      <c r="F37" s="35"/>
      <c r="G37" s="7">
        <f>G36*0.21</f>
        <v>0</v>
      </c>
    </row>
    <row r="38" spans="1:7" ht="15" thickBot="1" x14ac:dyDescent="0.4">
      <c r="A38" s="36" t="s">
        <v>7</v>
      </c>
      <c r="B38" s="37"/>
      <c r="C38" s="37"/>
      <c r="D38" s="37"/>
      <c r="E38" s="37"/>
      <c r="F38" s="38"/>
      <c r="G38" s="8">
        <f>SUM(G36:G37)</f>
        <v>0</v>
      </c>
    </row>
    <row r="39" spans="1:7" x14ac:dyDescent="0.35">
      <c r="B39" s="21" t="s">
        <v>62</v>
      </c>
    </row>
  </sheetData>
  <sheetProtection algorithmName="SHA-512" hashValue="ZQzyKfGNcqMB8QpAAPS7xQpxCbz9qnz8XXbWO92FNEzIiqP4LWvjVJhVdh6EH7dpzFADqSaZrgPpTwnARfSEvQ==" saltValue="950M5bj6E6X7Q/0QCRp6YQ==" spinCount="100000" sheet="1" objects="1" scenarios="1" selectLockedCells="1"/>
  <mergeCells count="4">
    <mergeCell ref="A2:G2"/>
    <mergeCell ref="A36:F36"/>
    <mergeCell ref="A37:F37"/>
    <mergeCell ref="A38:F3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Mantas Čepys</dc:creator>
  <cp:lastModifiedBy>Edita Kazakevičienė</cp:lastModifiedBy>
  <dcterms:created xsi:type="dcterms:W3CDTF">2015-06-05T18:17:20Z</dcterms:created>
  <dcterms:modified xsi:type="dcterms:W3CDTF">2025-05-23T09:06:14Z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2025-02-18T11:47:44Z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7d6d61cb-8f9e-4648-978d-56a58aa62f99</vt:lpwstr>
  </property>
  <property fmtid="{D5CDD505-2E9C-101B-9397-08002B2CF9AE}" pid="8" name="MSIP_Label_32ae7b5d-0aac-474b-ae2b-02c331ef2874_ContentBits">
    <vt:lpwstr>0</vt:lpwstr>
  </property>
  <property fmtid="{D5CDD505-2E9C-101B-9397-08002B2CF9AE}" pid="9" name="MSIP_Label_32ae7b5d-0aac-474b-ae2b-02c331ef2874_Tag">
    <vt:lpwstr>10, 0, 1, 1</vt:lpwstr>
  </property>
</Properties>
</file>