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vl.verikiene\Desktop\Naujas aplankas\"/>
    </mc:Choice>
  </mc:AlternateContent>
  <xr:revisionPtr revIDLastSave="0" documentId="13_ncr:1_{4D5C107B-52E8-4459-9704-BDDC11D4B0CA}" xr6:coauthVersionLast="47" xr6:coauthVersionMax="47" xr10:uidLastSave="{00000000-0000-0000-0000-000000000000}"/>
  <bookViews>
    <workbookView xWindow="-120" yWindow="-120" windowWidth="25440" windowHeight="152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F47" i="1"/>
  <c r="G48" i="1" s="1"/>
  <c r="G38" i="1"/>
  <c r="F36" i="1"/>
  <c r="G37" i="1" s="1"/>
  <c r="G21" i="1"/>
  <c r="F48" i="1" l="1"/>
  <c r="F49" i="1" s="1"/>
  <c r="F50" i="1" s="1"/>
  <c r="F37" i="1"/>
  <c r="F38" i="1" s="1"/>
  <c r="F39" i="1" s="1"/>
</calcChain>
</file>

<file path=xl/sharedStrings.xml><?xml version="1.0" encoding="utf-8"?>
<sst xmlns="http://schemas.openxmlformats.org/spreadsheetml/2006/main" count="83" uniqueCount="68">
  <si>
    <t>PIRKIMO SĄLYGŲ PRIEDAS "PASIŪLYMO FORMA"</t>
  </si>
  <si>
    <t>OPERACINĖS MEDICININĖ ĮRANGA</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</si>
  <si>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</si>
  <si>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</si>
  <si>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</si>
  <si>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</si>
  <si>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</si>
  <si>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</si>
  <si>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</si>
  <si>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</si>
  <si>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</si>
  <si>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</si>
  <si>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</si>
  <si>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</si>
  <si>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</si>
  <si>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</si>
  <si>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</si>
  <si>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</si>
  <si>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</si>
  <si>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</si>
  <si>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</si>
  <si>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</si>
  <si>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</si>
  <si>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</si>
  <si>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</si>
  <si>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</si>
  <si>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ELEKTROCHIRURGIJOS ĮRENGINYS</t>
  </si>
  <si>
    <t>Tiekėjo pasiūlymas:</t>
  </si>
  <si>
    <t>Nr.</t>
  </si>
  <si>
    <t>Pavadinimas</t>
  </si>
  <si>
    <t>Kiekis</t>
  </si>
  <si>
    <t>Mato vienetas</t>
  </si>
  <si>
    <t>Kaina be PVM, Eur</t>
  </si>
  <si>
    <t>Suma be PVM, Eur</t>
  </si>
  <si>
    <t>1.</t>
  </si>
  <si>
    <t>Elektrochirurgijos įrenginys</t>
  </si>
  <si>
    <t>Suma be PVM</t>
  </si>
  <si>
    <t>Taikomas PVM dydis (%)</t>
  </si>
  <si>
    <t>PVM suma</t>
  </si>
  <si>
    <t>Suma su PVM</t>
  </si>
  <si>
    <t>2. DALIS</t>
  </si>
  <si>
    <t>2.</t>
  </si>
  <si>
    <t>Kodas, adresas</t>
  </si>
  <si>
    <t>Subtiekėjams / subteikėjams / subrangovams numatomos perduoti veiklos (privaloma nurodyti) ir šių ūkio subjektų pavadinimai (jei žinomi):</t>
  </si>
  <si>
    <t>Perduodama veikla*</t>
  </si>
  <si>
    <t>Kartu su pasiūlymu pateikiami šie dokumentai:</t>
  </si>
  <si>
    <t>Dokumento  pavadinimas</t>
  </si>
  <si>
    <t>1</t>
  </si>
  <si>
    <t>Jungtinės veiklos kopija (jei taikoma)</t>
  </si>
  <si>
    <t>2</t>
  </si>
  <si>
    <t>Europos bendrasis viešųjų pirkimų dokumentas</t>
  </si>
  <si>
    <t>3</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</si>
  <si>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</si>
  <si>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</si>
  <si>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</si>
  <si>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6695 2025-09-15 15:21:51</t>
  </si>
  <si>
    <t>Molėtų rajono sveikatos centrui</t>
  </si>
  <si>
    <t xml:space="preserve">Pirkimo dalį sudarančios įrangos gamintojas ir siūlomas modelis. (Jei pirkimo dalį sudaro keli objektai, informacija pateikima apie visus objektus) </t>
  </si>
  <si>
    <t>Perduodamos veiklos dalis nuo visos pirkimo sutarties (Eur be PVM arba % be PVM). Nurodyti kiekvienai pirkimo daliai atskirai</t>
  </si>
  <si>
    <t xml:space="preserve">Subtiekėjo deklaracija ar kitas dokumentas, patvirtinantis jo sutikimą būti subtiekėju pirkime (jei taikoma)    </t>
  </si>
  <si>
    <t>Dokumentas yra konfidencialus? Taip/Ne. Jei taip nurodyti pagrindimą</t>
  </si>
  <si>
    <t>Dokumentas, patvirtinantis, kad asmuo, kuris pateikė pasiūlymą (jei jis ne tiekėjo vadovas), turėjo teisę jį pateikti (jei taikoma)</t>
  </si>
  <si>
    <t>Deklaracija dėl (ne)atitikties Reglamento nuostatoms</t>
  </si>
  <si>
    <t>Endoskopų plovimo mašina</t>
  </si>
  <si>
    <t>ENDOSKOPŲ PLOVIMO MAŠINA</t>
  </si>
  <si>
    <t>Dalies biudžetas su PVM: 25010,70 Eur</t>
  </si>
  <si>
    <t>Dalies biudžetas su PVM: 8470,00 Eur</t>
  </si>
  <si>
    <t>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</si>
</sst>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0"/>
      <color theme="1"/>
      <name val="Calibri"/>
      <family val="2"/>
      <scheme val="minor"/>
    </font>
    <font>
      <sz val="10"/>
      <color theme="0" tint="-0.249977111117893"/>
      <name val="Calibri"/>
      <family val="2"/>
      <scheme val="minor"/>
    </font>
    <font>
      <b/>
      <sz val="10"/>
      <color theme="1"/>
      <name val="Calibri"/>
      <family val="2"/>
      <scheme val="minor"/>
    </font>
    <font>
      <sz val="10"/>
      <color indexed="8"/>
      <name val="Calibri"/>
      <family val="2"/>
      <scheme val="minor"/>
    </font>
    <font>
      <i/>
      <sz val="10"/>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3" fillId="4" borderId="0" xfId="0" applyFont="1" applyFill="1"/>
    <xf numFmtId="0" fontId="3" fillId="2" borderId="0" xfId="0" applyFont="1" applyFill="1"/>
    <xf numFmtId="0" fontId="3" fillId="2" borderId="0" xfId="0" applyFont="1" applyFill="1" applyAlignment="1">
      <alignment horizontal="center"/>
    </xf>
    <xf numFmtId="0" fontId="1" fillId="2" borderId="1" xfId="0" applyFont="1" applyFill="1" applyBorder="1" applyAlignment="1">
      <alignment horizontal="left"/>
    </xf>
    <xf numFmtId="0" fontId="1" fillId="5" borderId="1" xfId="0" applyFont="1" applyFill="1" applyBorder="1" applyProtection="1">
      <protection locked="0"/>
    </xf>
    <xf numFmtId="0" fontId="1" fillId="4"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5" borderId="0" xfId="0" applyFont="1" applyFill="1" applyProtection="1">
      <protection locked="0"/>
    </xf>
    <xf numFmtId="0" fontId="3" fillId="4" borderId="22" xfId="0" applyFont="1" applyFill="1" applyBorder="1"/>
    <xf numFmtId="0" fontId="3" fillId="4" borderId="22" xfId="0" applyFont="1" applyFill="1" applyBorder="1" applyAlignment="1">
      <alignment horizontal="center"/>
    </xf>
    <xf numFmtId="0" fontId="3" fillId="4" borderId="22" xfId="0" applyFont="1" applyFill="1" applyBorder="1" applyAlignment="1">
      <alignment wrapText="1"/>
    </xf>
    <xf numFmtId="0" fontId="1" fillId="4" borderId="22" xfId="0" applyFont="1" applyFill="1" applyBorder="1"/>
    <xf numFmtId="0" fontId="1" fillId="4" borderId="22" xfId="0" applyFont="1" applyFill="1" applyBorder="1" applyAlignment="1">
      <alignment horizontal="center"/>
    </xf>
    <xf numFmtId="2" fontId="1" fillId="6" borderId="22" xfId="0" applyNumberFormat="1" applyFont="1" applyFill="1" applyBorder="1" applyProtection="1">
      <protection locked="0"/>
    </xf>
    <xf numFmtId="2" fontId="1" fillId="4" borderId="22" xfId="0" applyNumberFormat="1" applyFont="1" applyFill="1" applyBorder="1"/>
    <xf numFmtId="0" fontId="1" fillId="5" borderId="22" xfId="0" applyFont="1" applyFill="1" applyBorder="1" applyProtection="1">
      <protection locked="0"/>
    </xf>
    <xf numFmtId="2" fontId="3" fillId="4" borderId="22" xfId="0" applyNumberFormat="1" applyFont="1" applyFill="1" applyBorder="1"/>
    <xf numFmtId="0" fontId="1" fillId="2" borderId="3" xfId="0" applyFont="1" applyFill="1" applyBorder="1"/>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4" borderId="8" xfId="0" applyFont="1" applyFill="1" applyBorder="1" applyAlignment="1">
      <alignment horizontal="center" vertical="center" wrapText="1"/>
    </xf>
    <xf numFmtId="0" fontId="1" fillId="7" borderId="8" xfId="0" applyFont="1" applyFill="1" applyBorder="1" applyAlignment="1" applyProtection="1">
      <alignment horizontal="center" vertical="center" wrapText="1"/>
      <protection locked="0"/>
    </xf>
    <xf numFmtId="0" fontId="1" fillId="5" borderId="8"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0" borderId="0" xfId="0" applyFont="1"/>
    <xf numFmtId="0" fontId="1" fillId="2" borderId="0" xfId="0" applyFont="1" applyFill="1"/>
    <xf numFmtId="0" fontId="1" fillId="5" borderId="1" xfId="0" applyFont="1" applyFill="1" applyBorder="1" applyAlignment="1" applyProtection="1">
      <alignment horizontal="center" vertical="center" wrapText="1"/>
      <protection locked="0"/>
    </xf>
    <xf numFmtId="0" fontId="1" fillId="0" borderId="15" xfId="0" applyFont="1" applyBorder="1" applyProtection="1">
      <protection locked="0"/>
    </xf>
    <xf numFmtId="0" fontId="1" fillId="0" borderId="14" xfId="0" applyFont="1" applyBorder="1" applyProtection="1">
      <protection locked="0"/>
    </xf>
    <xf numFmtId="0" fontId="1" fillId="2" borderId="1" xfId="0" applyFont="1" applyFill="1" applyBorder="1" applyAlignment="1">
      <alignment vertical="center" wrapText="1"/>
    </xf>
    <xf numFmtId="0" fontId="1" fillId="0" borderId="14" xfId="0" applyFont="1" applyBorder="1"/>
    <xf numFmtId="0" fontId="1" fillId="4" borderId="22" xfId="0" applyFont="1" applyFill="1" applyBorder="1" applyAlignment="1">
      <alignment vertical="center" wrapText="1"/>
    </xf>
    <xf numFmtId="0" fontId="1" fillId="0" borderId="22" xfId="0" applyFont="1" applyBorder="1"/>
    <xf numFmtId="0" fontId="1" fillId="2" borderId="0" xfId="0" applyFont="1" applyFill="1" applyAlignment="1">
      <alignment vertical="center" wrapText="1"/>
    </xf>
    <xf numFmtId="49" fontId="4" fillId="2" borderId="2" xfId="0" applyNumberFormat="1" applyFont="1" applyFill="1" applyBorder="1" applyAlignment="1">
      <alignment horizontal="left" vertical="center"/>
    </xf>
    <xf numFmtId="0" fontId="1" fillId="0" borderId="21" xfId="0" applyFont="1" applyBorder="1"/>
    <xf numFmtId="0" fontId="1" fillId="5" borderId="22" xfId="0" applyFont="1" applyFill="1" applyBorder="1" applyAlignment="1" applyProtection="1">
      <alignment horizontal="center" vertical="center" wrapText="1"/>
      <protection locked="0"/>
    </xf>
    <xf numFmtId="0" fontId="1" fillId="0" borderId="22" xfId="0" applyFont="1"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0" borderId="15" xfId="0" applyFont="1"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6" xfId="0" applyFont="1" applyFill="1" applyBorder="1" applyAlignment="1" applyProtection="1">
      <alignment horizontal="center" vertical="center" wrapText="1"/>
      <protection locked="0"/>
    </xf>
    <xf numFmtId="0" fontId="1" fillId="0" borderId="16" xfId="0" applyFont="1" applyBorder="1"/>
    <xf numFmtId="0" fontId="1" fillId="3" borderId="9"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1" fillId="0" borderId="12" xfId="0" applyFont="1" applyBorder="1"/>
    <xf numFmtId="0" fontId="1" fillId="0" borderId="11" xfId="0" applyFont="1" applyBorder="1"/>
    <xf numFmtId="0" fontId="3" fillId="2" borderId="0" xfId="0" applyFont="1" applyFill="1" applyAlignment="1">
      <alignment horizontal="left" vertical="center" wrapText="1"/>
    </xf>
    <xf numFmtId="0" fontId="1" fillId="7" borderId="1" xfId="0" applyFont="1" applyFill="1" applyBorder="1" applyAlignment="1" applyProtection="1">
      <alignment horizontal="left" vertical="center" wrapText="1"/>
      <protection locked="0"/>
    </xf>
    <xf numFmtId="0" fontId="1" fillId="2" borderId="15" xfId="0" applyFont="1" applyFill="1" applyBorder="1"/>
    <xf numFmtId="0" fontId="1" fillId="2" borderId="14" xfId="0" applyFont="1" applyFill="1" applyBorder="1"/>
    <xf numFmtId="0" fontId="1" fillId="2" borderId="0" xfId="0" applyFont="1" applyFill="1" applyAlignment="1">
      <alignment horizontal="right"/>
    </xf>
    <xf numFmtId="0" fontId="5" fillId="2" borderId="0" xfId="0" applyFont="1" applyFill="1" applyAlignment="1">
      <alignment horizontal="left" vertical="top" wrapText="1"/>
    </xf>
    <xf numFmtId="0" fontId="1" fillId="3" borderId="0" xfId="0" applyFont="1" applyFill="1" applyProtection="1">
      <protection locked="0"/>
    </xf>
    <xf numFmtId="0" fontId="3" fillId="2" borderId="0" xfId="0" applyFont="1" applyFill="1" applyAlignment="1">
      <alignment horizontal="left"/>
    </xf>
    <xf numFmtId="0" fontId="1" fillId="2" borderId="7" xfId="0" applyFont="1" applyFill="1" applyBorder="1" applyAlignment="1">
      <alignment horizontal="center" vertical="center" wrapText="1"/>
    </xf>
    <xf numFmtId="0" fontId="1" fillId="0" borderId="13" xfId="0" applyFont="1" applyBorder="1"/>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10" xfId="0" applyFont="1" applyFill="1" applyBorder="1" applyAlignment="1" applyProtection="1">
      <alignment horizontal="left" vertical="center" wrapText="1"/>
      <protection locked="0"/>
    </xf>
    <xf numFmtId="0" fontId="1" fillId="0" borderId="18" xfId="0" applyFont="1" applyBorder="1"/>
    <xf numFmtId="0" fontId="1" fillId="0" borderId="19" xfId="0" applyFont="1" applyBorder="1"/>
    <xf numFmtId="0" fontId="1" fillId="5" borderId="20" xfId="0" applyFont="1" applyFill="1" applyBorder="1" applyAlignment="1" applyProtection="1">
      <alignment horizontal="center" vertical="center" wrapText="1"/>
      <protection locked="0"/>
    </xf>
    <xf numFmtId="0" fontId="1" fillId="0" borderId="3" xfId="0" applyFont="1" applyBorder="1"/>
    <xf numFmtId="0" fontId="1" fillId="0" borderId="20" xfId="0" applyFont="1" applyBorder="1"/>
    <xf numFmtId="0" fontId="1" fillId="4" borderId="23"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 fillId="4" borderId="14"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topLeftCell="B14" workbookViewId="0">
      <selection activeCell="J49" sqref="J49"/>
    </sheetView>
  </sheetViews>
  <sheetFormatPr defaultColWidth="10.875" defaultRowHeight="12.75" x14ac:dyDescent="0.2"/>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9" x14ac:dyDescent="0.2">
      <c r="I1" s="2">
        <v>0</v>
      </c>
    </row>
    <row r="2" spans="1:9" x14ac:dyDescent="0.2">
      <c r="A2" s="3" t="s">
        <v>0</v>
      </c>
      <c r="B2" s="4"/>
      <c r="I2" s="2">
        <v>21</v>
      </c>
    </row>
    <row r="3" spans="1:9" x14ac:dyDescent="0.2">
      <c r="B3" s="5"/>
    </row>
    <row r="4" spans="1:9" x14ac:dyDescent="0.2">
      <c r="A4" s="3" t="s">
        <v>1</v>
      </c>
      <c r="B4" s="4"/>
    </row>
    <row r="5" spans="1:9" x14ac:dyDescent="0.2">
      <c r="A5" s="4"/>
      <c r="B5" s="4"/>
    </row>
    <row r="6" spans="1:9" x14ac:dyDescent="0.2">
      <c r="A6" s="1" t="s">
        <v>2</v>
      </c>
      <c r="B6" s="3" t="s">
        <v>56</v>
      </c>
    </row>
    <row r="7" spans="1:9" x14ac:dyDescent="0.2">
      <c r="B7" s="4"/>
    </row>
    <row r="8" spans="1:9" x14ac:dyDescent="0.2">
      <c r="A8" s="6" t="s">
        <v>3</v>
      </c>
      <c r="B8" s="7"/>
    </row>
    <row r="9" spans="1:9" x14ac:dyDescent="0.2">
      <c r="A9" s="6" t="s">
        <v>4</v>
      </c>
      <c r="B9" s="7"/>
    </row>
    <row r="10" spans="1:9" x14ac:dyDescent="0.2">
      <c r="A10" s="6" t="s">
        <v>5</v>
      </c>
      <c r="B10" s="7"/>
    </row>
    <row r="12" spans="1:9" x14ac:dyDescent="0.2">
      <c r="A12" s="34" t="s">
        <v>6</v>
      </c>
      <c r="B12" s="35"/>
      <c r="C12" s="31"/>
      <c r="D12" s="32"/>
      <c r="E12" s="32"/>
      <c r="F12" s="33"/>
    </row>
    <row r="13" spans="1:9" ht="15.95" customHeight="1" x14ac:dyDescent="0.2">
      <c r="A13" s="39" t="s">
        <v>7</v>
      </c>
      <c r="B13" s="40"/>
      <c r="C13" s="31"/>
      <c r="D13" s="32"/>
      <c r="E13" s="32"/>
      <c r="F13" s="33"/>
    </row>
    <row r="14" spans="1:9" ht="15.95" customHeight="1" x14ac:dyDescent="0.2">
      <c r="A14" s="39" t="s">
        <v>8</v>
      </c>
      <c r="B14" s="40"/>
      <c r="C14" s="31"/>
      <c r="D14" s="32"/>
      <c r="E14" s="32"/>
      <c r="F14" s="33"/>
    </row>
    <row r="15" spans="1:9" ht="15.95" customHeight="1" x14ac:dyDescent="0.2">
      <c r="A15" s="34" t="s">
        <v>9</v>
      </c>
      <c r="B15" s="35"/>
      <c r="C15" s="31"/>
      <c r="D15" s="32"/>
      <c r="E15" s="32"/>
      <c r="F15" s="33"/>
    </row>
    <row r="16" spans="1:9" ht="63" customHeight="1" x14ac:dyDescent="0.2">
      <c r="A16" s="43" t="s">
        <v>10</v>
      </c>
      <c r="B16" s="40"/>
      <c r="C16" s="31"/>
      <c r="D16" s="32"/>
      <c r="E16" s="32"/>
      <c r="F16" s="33"/>
    </row>
    <row r="17" spans="1:7" ht="15.95" customHeight="1" x14ac:dyDescent="0.2">
      <c r="A17" s="34" t="s">
        <v>11</v>
      </c>
      <c r="B17" s="35"/>
      <c r="C17" s="31"/>
      <c r="D17" s="32"/>
      <c r="E17" s="32"/>
      <c r="F17" s="33"/>
    </row>
    <row r="18" spans="1:7" ht="15.95" customHeight="1" x14ac:dyDescent="0.2">
      <c r="A18" s="34" t="s">
        <v>12</v>
      </c>
      <c r="B18" s="35"/>
      <c r="C18" s="31"/>
      <c r="D18" s="32"/>
      <c r="E18" s="32"/>
      <c r="F18" s="33"/>
    </row>
    <row r="19" spans="1:7" ht="48" customHeight="1" x14ac:dyDescent="0.2">
      <c r="A19" s="34" t="s">
        <v>13</v>
      </c>
      <c r="B19" s="35"/>
      <c r="C19" s="31"/>
      <c r="D19" s="32"/>
      <c r="E19" s="32"/>
      <c r="F19" s="33"/>
    </row>
    <row r="20" spans="1:7" ht="54.95" customHeight="1" x14ac:dyDescent="0.2">
      <c r="A20" s="34" t="s">
        <v>14</v>
      </c>
      <c r="B20" s="35"/>
      <c r="C20" s="31"/>
      <c r="D20" s="32"/>
      <c r="E20" s="32"/>
      <c r="F20" s="33"/>
    </row>
    <row r="21" spans="1:7" ht="71.099999999999994" customHeight="1" x14ac:dyDescent="0.2">
      <c r="A21" s="36" t="s">
        <v>15</v>
      </c>
      <c r="B21" s="37"/>
      <c r="C21" s="41"/>
      <c r="D21" s="42"/>
      <c r="E21" s="42"/>
      <c r="F21" s="42"/>
      <c r="G21" s="8" t="str">
        <f>IF((SUMPRODUCT(--(C21=""))&gt;0), "Privaloma užpildyti, kai taikomi pašalinimo pagrindai", "")</f>
        <v>Privaloma užpildyti, kai taikomi pašalinimo pagrindai</v>
      </c>
    </row>
    <row r="22" spans="1:7" ht="18" customHeight="1" x14ac:dyDescent="0.2">
      <c r="A22" s="9"/>
      <c r="B22" s="9"/>
      <c r="C22" s="10"/>
      <c r="D22" s="10"/>
      <c r="E22" s="10"/>
      <c r="F22" s="10"/>
    </row>
    <row r="23" spans="1:7" x14ac:dyDescent="0.2">
      <c r="A23" s="44" t="s">
        <v>16</v>
      </c>
      <c r="B23" s="30"/>
      <c r="C23" s="30"/>
      <c r="D23" s="30"/>
      <c r="E23" s="30"/>
      <c r="F23" s="30"/>
    </row>
    <row r="24" spans="1:7" x14ac:dyDescent="0.2">
      <c r="A24" s="30" t="s">
        <v>17</v>
      </c>
      <c r="B24" s="30"/>
      <c r="C24" s="30"/>
      <c r="D24" s="30"/>
      <c r="E24" s="30"/>
      <c r="F24" s="30"/>
    </row>
    <row r="25" spans="1:7" x14ac:dyDescent="0.2">
      <c r="A25" s="30" t="s">
        <v>18</v>
      </c>
      <c r="B25" s="30"/>
      <c r="C25" s="30"/>
      <c r="D25" s="30"/>
      <c r="E25" s="30"/>
      <c r="F25" s="30"/>
    </row>
    <row r="26" spans="1:7" x14ac:dyDescent="0.2">
      <c r="A26" s="30" t="s">
        <v>19</v>
      </c>
      <c r="B26" s="30"/>
      <c r="C26" s="30"/>
      <c r="D26" s="30"/>
      <c r="E26" s="30"/>
      <c r="F26" s="30"/>
    </row>
    <row r="27" spans="1:7" x14ac:dyDescent="0.2">
      <c r="A27" s="30" t="s">
        <v>20</v>
      </c>
      <c r="B27" s="30"/>
      <c r="C27" s="30"/>
      <c r="D27" s="30"/>
      <c r="E27" s="30"/>
      <c r="F27" s="30"/>
    </row>
    <row r="28" spans="1:7" ht="32.1" customHeight="1" x14ac:dyDescent="0.2">
      <c r="A28" s="38" t="s">
        <v>21</v>
      </c>
      <c r="B28" s="30"/>
      <c r="C28" s="30"/>
      <c r="D28" s="30"/>
      <c r="E28" s="30"/>
      <c r="F28" s="30"/>
    </row>
    <row r="29" spans="1:7" x14ac:dyDescent="0.2">
      <c r="A29" s="30" t="s">
        <v>22</v>
      </c>
      <c r="B29" s="30"/>
      <c r="C29" s="30"/>
      <c r="D29" s="30"/>
      <c r="E29" s="30"/>
      <c r="F29" s="30"/>
    </row>
    <row r="30" spans="1:7" x14ac:dyDescent="0.2">
      <c r="A30" s="8" t="s">
        <v>23</v>
      </c>
      <c r="D30" s="11"/>
    </row>
    <row r="31" spans="1:7" x14ac:dyDescent="0.2">
      <c r="A31" s="8" t="s">
        <v>24</v>
      </c>
    </row>
    <row r="32" spans="1:7" x14ac:dyDescent="0.2">
      <c r="A32" s="3" t="s">
        <v>25</v>
      </c>
      <c r="B32" s="3" t="s">
        <v>64</v>
      </c>
    </row>
    <row r="34" spans="1:7" x14ac:dyDescent="0.2">
      <c r="A34" s="3" t="s">
        <v>27</v>
      </c>
    </row>
    <row r="35" spans="1:7" ht="89.25" x14ac:dyDescent="0.2">
      <c r="A35" s="12" t="s">
        <v>28</v>
      </c>
      <c r="B35" s="12" t="s">
        <v>29</v>
      </c>
      <c r="C35" s="13" t="s">
        <v>30</v>
      </c>
      <c r="D35" s="12" t="s">
        <v>31</v>
      </c>
      <c r="E35" s="12" t="s">
        <v>32</v>
      </c>
      <c r="F35" s="12" t="s">
        <v>33</v>
      </c>
      <c r="G35" s="14" t="s">
        <v>57</v>
      </c>
    </row>
    <row r="36" spans="1:7" x14ac:dyDescent="0.2">
      <c r="A36" s="15" t="s">
        <v>34</v>
      </c>
      <c r="B36" s="15" t="s">
        <v>63</v>
      </c>
      <c r="C36" s="16">
        <v>1</v>
      </c>
      <c r="D36" s="15" t="s">
        <v>67</v>
      </c>
      <c r="E36" s="17"/>
      <c r="F36" s="18" t="str">
        <f>IF(ISBLANK(E36),"", PRODUCT(C36,E36))</f>
        <v/>
      </c>
      <c r="G36" s="19"/>
    </row>
    <row r="37" spans="1:7" x14ac:dyDescent="0.2">
      <c r="E37" s="12" t="s">
        <v>36</v>
      </c>
      <c r="F37" s="20" t="str">
        <f>IF(F36="","",ROUND(SUM(F36:F36),2))</f>
        <v/>
      </c>
      <c r="G37" s="8" t="str">
        <f>IF(F36="","Neužpildytos visos objektų kainos","")</f>
        <v>Neužpildytos visos objektų kainos</v>
      </c>
    </row>
    <row r="38" spans="1:7" x14ac:dyDescent="0.2">
      <c r="C38" s="12" t="s">
        <v>37</v>
      </c>
      <c r="D38" s="19"/>
      <c r="E38" s="12" t="s">
        <v>38</v>
      </c>
      <c r="F38" s="20" t="str">
        <f>IF(OR(F37="",D38=""),"", ROUND(PRODUCT(D38,F37)/100,2))</f>
        <v/>
      </c>
      <c r="G38" s="8" t="str">
        <f>IF(D38="", "Nurodykite taikomą PVM dydį", "")</f>
        <v>Nurodykite taikomą PVM dydį</v>
      </c>
    </row>
    <row r="39" spans="1:7" x14ac:dyDescent="0.2">
      <c r="E39" s="12" t="s">
        <v>39</v>
      </c>
      <c r="F39" s="20">
        <f>IF(ISBLANK(F38), "", ROUND(SUM(F37:F38),2))</f>
        <v>0</v>
      </c>
      <c r="G39" s="8" t="s">
        <v>65</v>
      </c>
    </row>
    <row r="43" spans="1:7" x14ac:dyDescent="0.2">
      <c r="A43" s="3" t="s">
        <v>40</v>
      </c>
      <c r="B43" s="3" t="s">
        <v>26</v>
      </c>
    </row>
    <row r="45" spans="1:7" x14ac:dyDescent="0.2">
      <c r="A45" s="3" t="s">
        <v>27</v>
      </c>
    </row>
    <row r="46" spans="1:7" ht="89.25" x14ac:dyDescent="0.2">
      <c r="A46" s="12" t="s">
        <v>28</v>
      </c>
      <c r="B46" s="12" t="s">
        <v>29</v>
      </c>
      <c r="C46" s="13" t="s">
        <v>30</v>
      </c>
      <c r="D46" s="12" t="s">
        <v>31</v>
      </c>
      <c r="E46" s="12" t="s">
        <v>32</v>
      </c>
      <c r="F46" s="12" t="s">
        <v>33</v>
      </c>
      <c r="G46" s="14" t="s">
        <v>57</v>
      </c>
    </row>
    <row r="47" spans="1:7" x14ac:dyDescent="0.2">
      <c r="A47" s="15" t="s">
        <v>41</v>
      </c>
      <c r="B47" s="15" t="s">
        <v>35</v>
      </c>
      <c r="C47" s="16">
        <v>1</v>
      </c>
      <c r="D47" s="15" t="s">
        <v>67</v>
      </c>
      <c r="E47" s="17"/>
      <c r="F47" s="18" t="str">
        <f>IF(ISBLANK(E47),"", PRODUCT(C47,E47))</f>
        <v/>
      </c>
      <c r="G47" s="19"/>
    </row>
    <row r="48" spans="1:7" x14ac:dyDescent="0.2">
      <c r="E48" s="12" t="s">
        <v>36</v>
      </c>
      <c r="F48" s="20" t="str">
        <f>IF(F47="","",ROUND(SUM(F47:F47),2))</f>
        <v/>
      </c>
      <c r="G48" s="8" t="str">
        <f>IF(F47="","Neužpildytos visos objektų kainos","")</f>
        <v>Neužpildytos visos objektų kainos</v>
      </c>
    </row>
    <row r="49" spans="3:7" x14ac:dyDescent="0.2">
      <c r="C49" s="12" t="s">
        <v>37</v>
      </c>
      <c r="D49" s="19"/>
      <c r="E49" s="12" t="s">
        <v>38</v>
      </c>
      <c r="F49" s="20" t="str">
        <f>IF(OR(F48="",D49=""),"", ROUND(PRODUCT(D49,F48)/100,2))</f>
        <v/>
      </c>
      <c r="G49" s="8" t="str">
        <f>IF(D49="", "Nurodykite taikomą PVM dydį", "")</f>
        <v>Nurodykite taikomą PVM dydį</v>
      </c>
    </row>
    <row r="50" spans="3:7" x14ac:dyDescent="0.2">
      <c r="E50" s="12" t="s">
        <v>39</v>
      </c>
      <c r="F50" s="20">
        <f>IF(ISBLANK(F49), "", ROUND(SUM(F48:F49),2))</f>
        <v>0</v>
      </c>
      <c r="G50" s="8" t="s">
        <v>66</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38 D49" xr:uid="{B6B0E590-013A-4DE4-B2FF-EDD5D4ACCEC8}">
      <formula1>$I$1:$I$2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9"/>
  <sheetViews>
    <sheetView topLeftCell="A22" workbookViewId="0">
      <selection activeCell="M11" sqref="M11"/>
    </sheetView>
  </sheetViews>
  <sheetFormatPr defaultColWidth="10.875" defaultRowHeight="12.75" x14ac:dyDescent="0.2"/>
  <cols>
    <col min="1" max="1" width="13.875" style="1" customWidth="1"/>
    <col min="2" max="2" width="10.875" style="1" customWidth="1"/>
    <col min="3" max="16384" width="10.875" style="1"/>
  </cols>
  <sheetData>
    <row r="2" spans="1:11" x14ac:dyDescent="0.2">
      <c r="A2" s="45"/>
      <c r="B2" s="30"/>
      <c r="C2" s="30"/>
      <c r="D2" s="30"/>
      <c r="E2" s="30"/>
      <c r="F2" s="30"/>
      <c r="G2" s="30"/>
      <c r="H2" s="30"/>
      <c r="I2" s="30"/>
      <c r="J2" s="30"/>
      <c r="K2" s="30"/>
    </row>
    <row r="3" spans="1:11" x14ac:dyDescent="0.2">
      <c r="A3" s="30"/>
      <c r="B3" s="30"/>
      <c r="C3" s="30"/>
      <c r="D3" s="30"/>
      <c r="E3" s="30"/>
      <c r="F3" s="30"/>
      <c r="G3" s="30"/>
      <c r="H3" s="30"/>
      <c r="I3" s="30"/>
      <c r="J3" s="30"/>
      <c r="K3" s="30"/>
    </row>
    <row r="4" spans="1:11" ht="15.95" customHeight="1" thickBot="1" x14ac:dyDescent="0.25">
      <c r="A4" s="21"/>
      <c r="B4" s="21"/>
      <c r="C4" s="21"/>
      <c r="D4" s="21"/>
      <c r="E4" s="21"/>
      <c r="F4" s="21"/>
      <c r="G4" s="21"/>
      <c r="H4" s="21"/>
      <c r="I4" s="21"/>
      <c r="J4" s="21"/>
    </row>
    <row r="5" spans="1:11" ht="18.95" customHeight="1" x14ac:dyDescent="0.2">
      <c r="A5" s="23"/>
      <c r="B5" s="23"/>
      <c r="C5" s="23"/>
      <c r="D5" s="23"/>
      <c r="E5" s="23"/>
      <c r="F5" s="23"/>
      <c r="G5" s="23"/>
      <c r="H5" s="23"/>
      <c r="I5" s="23"/>
      <c r="J5" s="23"/>
      <c r="K5" s="24"/>
    </row>
    <row r="6" spans="1:11" ht="48.95" customHeight="1" x14ac:dyDescent="0.2">
      <c r="A6" s="57" t="s">
        <v>43</v>
      </c>
      <c r="B6" s="30"/>
      <c r="C6" s="30"/>
      <c r="D6" s="30"/>
      <c r="E6" s="30"/>
      <c r="F6" s="30"/>
      <c r="G6" s="30"/>
      <c r="H6" s="30"/>
      <c r="I6" s="30"/>
      <c r="J6" s="30"/>
      <c r="K6" s="30"/>
    </row>
    <row r="7" spans="1:11" ht="15.95" customHeight="1" thickBot="1" x14ac:dyDescent="0.25">
      <c r="A7" s="23"/>
      <c r="B7" s="23"/>
      <c r="C7" s="23"/>
      <c r="D7" s="23"/>
      <c r="E7" s="23"/>
      <c r="F7" s="23"/>
      <c r="G7" s="23"/>
      <c r="H7" s="23"/>
      <c r="I7" s="23"/>
      <c r="J7" s="23"/>
      <c r="K7" s="24"/>
    </row>
    <row r="8" spans="1:11" ht="81" customHeight="1" x14ac:dyDescent="0.2">
      <c r="A8" s="69" t="s">
        <v>29</v>
      </c>
      <c r="B8" s="56"/>
      <c r="C8" s="54" t="s">
        <v>42</v>
      </c>
      <c r="D8" s="55"/>
      <c r="E8" s="56"/>
      <c r="F8" s="54" t="s">
        <v>44</v>
      </c>
      <c r="G8" s="55"/>
      <c r="H8" s="56"/>
      <c r="I8" s="65" t="s">
        <v>58</v>
      </c>
      <c r="J8" s="66"/>
      <c r="K8" s="24"/>
    </row>
    <row r="9" spans="1:11" ht="48.95" customHeight="1" x14ac:dyDescent="0.2">
      <c r="A9" s="49"/>
      <c r="B9" s="35"/>
      <c r="C9" s="48"/>
      <c r="D9" s="47"/>
      <c r="E9" s="35"/>
      <c r="F9" s="48"/>
      <c r="G9" s="47"/>
      <c r="H9" s="35"/>
      <c r="I9" s="53"/>
      <c r="J9" s="52"/>
      <c r="K9" s="24"/>
    </row>
    <row r="10" spans="1:11" ht="48.95" customHeight="1" x14ac:dyDescent="0.2">
      <c r="A10" s="49"/>
      <c r="B10" s="35"/>
      <c r="C10" s="48"/>
      <c r="D10" s="47"/>
      <c r="E10" s="35"/>
      <c r="F10" s="48"/>
      <c r="G10" s="47"/>
      <c r="H10" s="35"/>
      <c r="I10" s="53"/>
      <c r="J10" s="52"/>
      <c r="K10" s="24"/>
    </row>
    <row r="11" spans="1:11" ht="48.95" customHeight="1" x14ac:dyDescent="0.2">
      <c r="A11" s="49"/>
      <c r="B11" s="35"/>
      <c r="C11" s="48"/>
      <c r="D11" s="47"/>
      <c r="E11" s="35"/>
      <c r="F11" s="48"/>
      <c r="G11" s="47"/>
      <c r="H11" s="35"/>
      <c r="I11" s="53"/>
      <c r="J11" s="52"/>
      <c r="K11" s="24"/>
    </row>
    <row r="12" spans="1:11" ht="48.95" customHeight="1" x14ac:dyDescent="0.2">
      <c r="A12" s="49"/>
      <c r="B12" s="35"/>
      <c r="C12" s="48"/>
      <c r="D12" s="47"/>
      <c r="E12" s="35"/>
      <c r="F12" s="48"/>
      <c r="G12" s="47"/>
      <c r="H12" s="35"/>
      <c r="I12" s="53"/>
      <c r="J12" s="52"/>
      <c r="K12" s="24"/>
    </row>
    <row r="13" spans="1:11" ht="48.95" customHeight="1" x14ac:dyDescent="0.2">
      <c r="A13" s="49"/>
      <c r="B13" s="35"/>
      <c r="C13" s="48"/>
      <c r="D13" s="47"/>
      <c r="E13" s="35"/>
      <c r="F13" s="48"/>
      <c r="G13" s="47"/>
      <c r="H13" s="35"/>
      <c r="I13" s="53"/>
      <c r="J13" s="52"/>
      <c r="K13" s="24"/>
    </row>
    <row r="14" spans="1:11" ht="48.95" customHeight="1" x14ac:dyDescent="0.2">
      <c r="A14" s="49"/>
      <c r="B14" s="35"/>
      <c r="C14" s="48"/>
      <c r="D14" s="47"/>
      <c r="E14" s="35"/>
      <c r="F14" s="48"/>
      <c r="G14" s="47"/>
      <c r="H14" s="35"/>
      <c r="I14" s="53"/>
      <c r="J14" s="52"/>
      <c r="K14" s="24"/>
    </row>
    <row r="15" spans="1:11" ht="48.95" customHeight="1" x14ac:dyDescent="0.2">
      <c r="A15" s="49"/>
      <c r="B15" s="35"/>
      <c r="C15" s="48"/>
      <c r="D15" s="47"/>
      <c r="E15" s="35"/>
      <c r="F15" s="48"/>
      <c r="G15" s="47"/>
      <c r="H15" s="35"/>
      <c r="I15" s="53"/>
      <c r="J15" s="52"/>
      <c r="K15" s="24"/>
    </row>
    <row r="16" spans="1:11" ht="48.95" customHeight="1" x14ac:dyDescent="0.2">
      <c r="A16" s="49"/>
      <c r="B16" s="35"/>
      <c r="C16" s="48"/>
      <c r="D16" s="47"/>
      <c r="E16" s="35"/>
      <c r="F16" s="48"/>
      <c r="G16" s="47"/>
      <c r="H16" s="35"/>
      <c r="I16" s="53"/>
      <c r="J16" s="52"/>
      <c r="K16" s="24"/>
    </row>
    <row r="17" spans="1:11" ht="48.95" customHeight="1" x14ac:dyDescent="0.2">
      <c r="A17" s="49"/>
      <c r="B17" s="35"/>
      <c r="C17" s="48"/>
      <c r="D17" s="47"/>
      <c r="E17" s="35"/>
      <c r="F17" s="48"/>
      <c r="G17" s="47"/>
      <c r="H17" s="35"/>
      <c r="I17" s="53"/>
      <c r="J17" s="52"/>
      <c r="K17" s="24"/>
    </row>
    <row r="18" spans="1:11" ht="48.95" customHeight="1" x14ac:dyDescent="0.2">
      <c r="A18" s="49"/>
      <c r="B18" s="35"/>
      <c r="C18" s="48"/>
      <c r="D18" s="47"/>
      <c r="E18" s="35"/>
      <c r="F18" s="48"/>
      <c r="G18" s="47"/>
      <c r="H18" s="35"/>
      <c r="I18" s="53"/>
      <c r="J18" s="52"/>
      <c r="K18" s="24"/>
    </row>
    <row r="20" spans="1:11" ht="33" customHeight="1" x14ac:dyDescent="0.2">
      <c r="A20" s="62"/>
      <c r="B20" s="30"/>
      <c r="C20" s="30"/>
      <c r="D20" s="30"/>
      <c r="E20" s="30"/>
      <c r="F20" s="30"/>
      <c r="G20" s="30"/>
      <c r="H20" s="30"/>
      <c r="I20" s="30"/>
      <c r="J20" s="30"/>
    </row>
    <row r="22" spans="1:11" ht="15.95" customHeight="1" x14ac:dyDescent="0.2">
      <c r="A22" s="64" t="s">
        <v>45</v>
      </c>
      <c r="B22" s="30"/>
      <c r="C22" s="30"/>
      <c r="D22" s="30"/>
      <c r="E22" s="30"/>
      <c r="F22" s="30"/>
      <c r="G22" s="30"/>
      <c r="H22" s="30"/>
      <c r="I22" s="30"/>
      <c r="J22" s="30"/>
    </row>
    <row r="23" spans="1:11" ht="15.95" customHeight="1" thickBot="1" x14ac:dyDescent="0.25"/>
    <row r="24" spans="1:11" ht="39" customHeight="1" x14ac:dyDescent="0.2">
      <c r="A24" s="22" t="s">
        <v>28</v>
      </c>
      <c r="B24" s="67" t="s">
        <v>46</v>
      </c>
      <c r="C24" s="55"/>
      <c r="D24" s="55"/>
      <c r="E24" s="55"/>
      <c r="F24" s="55"/>
      <c r="G24" s="56"/>
      <c r="H24" s="68" t="s">
        <v>60</v>
      </c>
      <c r="I24" s="55"/>
      <c r="J24" s="66"/>
    </row>
    <row r="25" spans="1:11" ht="48" customHeight="1" x14ac:dyDescent="0.2">
      <c r="A25" s="25" t="s">
        <v>47</v>
      </c>
      <c r="B25" s="76" t="s">
        <v>48</v>
      </c>
      <c r="C25" s="77"/>
      <c r="D25" s="77"/>
      <c r="E25" s="77"/>
      <c r="F25" s="77"/>
      <c r="G25" s="78"/>
      <c r="H25" s="51"/>
      <c r="I25" s="47"/>
      <c r="J25" s="52"/>
    </row>
    <row r="26" spans="1:11" ht="48" customHeight="1" x14ac:dyDescent="0.2">
      <c r="A26" s="25" t="s">
        <v>49</v>
      </c>
      <c r="B26" s="50" t="s">
        <v>50</v>
      </c>
      <c r="C26" s="47"/>
      <c r="D26" s="47"/>
      <c r="E26" s="47"/>
      <c r="F26" s="47"/>
      <c r="G26" s="35"/>
      <c r="H26" s="51"/>
      <c r="I26" s="47"/>
      <c r="J26" s="52"/>
    </row>
    <row r="27" spans="1:11" ht="48" customHeight="1" x14ac:dyDescent="0.2">
      <c r="A27" s="25" t="s">
        <v>51</v>
      </c>
      <c r="B27" s="50" t="s">
        <v>59</v>
      </c>
      <c r="C27" s="47"/>
      <c r="D27" s="47"/>
      <c r="E27" s="47"/>
      <c r="F27" s="47"/>
      <c r="G27" s="35"/>
      <c r="H27" s="51"/>
      <c r="I27" s="47"/>
      <c r="J27" s="52"/>
    </row>
    <row r="28" spans="1:11" ht="48" customHeight="1" x14ac:dyDescent="0.2">
      <c r="A28" s="26">
        <v>4</v>
      </c>
      <c r="B28" s="58" t="s">
        <v>62</v>
      </c>
      <c r="C28" s="59"/>
      <c r="D28" s="59"/>
      <c r="E28" s="59"/>
      <c r="F28" s="59"/>
      <c r="G28" s="60"/>
      <c r="H28" s="51"/>
      <c r="I28" s="47"/>
      <c r="J28" s="52"/>
    </row>
    <row r="29" spans="1:11" ht="48" customHeight="1" x14ac:dyDescent="0.2">
      <c r="A29" s="26">
        <v>5</v>
      </c>
      <c r="B29" s="58" t="s">
        <v>61</v>
      </c>
      <c r="C29" s="59"/>
      <c r="D29" s="59"/>
      <c r="E29" s="59"/>
      <c r="F29" s="59"/>
      <c r="G29" s="60"/>
      <c r="H29" s="51"/>
      <c r="I29" s="47"/>
      <c r="J29" s="52"/>
    </row>
    <row r="30" spans="1:11" ht="48" customHeight="1" x14ac:dyDescent="0.2">
      <c r="A30" s="27"/>
      <c r="B30" s="46"/>
      <c r="C30" s="47"/>
      <c r="D30" s="47"/>
      <c r="E30" s="47"/>
      <c r="F30" s="47"/>
      <c r="G30" s="35"/>
      <c r="H30" s="51"/>
      <c r="I30" s="47"/>
      <c r="J30" s="52"/>
    </row>
    <row r="31" spans="1:11" ht="48" customHeight="1" x14ac:dyDescent="0.2">
      <c r="A31" s="27"/>
      <c r="B31" s="46"/>
      <c r="C31" s="47"/>
      <c r="D31" s="47"/>
      <c r="E31" s="47"/>
      <c r="F31" s="47"/>
      <c r="G31" s="35"/>
      <c r="H31" s="51"/>
      <c r="I31" s="47"/>
      <c r="J31" s="52"/>
    </row>
    <row r="32" spans="1:11" ht="48" customHeight="1" x14ac:dyDescent="0.2">
      <c r="A32" s="27"/>
      <c r="B32" s="46"/>
      <c r="C32" s="47"/>
      <c r="D32" s="47"/>
      <c r="E32" s="47"/>
      <c r="F32" s="47"/>
      <c r="G32" s="35"/>
      <c r="H32" s="51"/>
      <c r="I32" s="47"/>
      <c r="J32" s="52"/>
    </row>
    <row r="33" spans="1:10" ht="48" customHeight="1" x14ac:dyDescent="0.2">
      <c r="A33" s="27"/>
      <c r="B33" s="46"/>
      <c r="C33" s="47"/>
      <c r="D33" s="47"/>
      <c r="E33" s="47"/>
      <c r="F33" s="47"/>
      <c r="G33" s="35"/>
      <c r="H33" s="51"/>
      <c r="I33" s="47"/>
      <c r="J33" s="52"/>
    </row>
    <row r="34" spans="1:10" ht="48" customHeight="1" x14ac:dyDescent="0.2">
      <c r="A34" s="27"/>
      <c r="B34" s="46"/>
      <c r="C34" s="47"/>
      <c r="D34" s="47"/>
      <c r="E34" s="47"/>
      <c r="F34" s="47"/>
      <c r="G34" s="35"/>
      <c r="H34" s="51"/>
      <c r="I34" s="47"/>
      <c r="J34" s="52"/>
    </row>
    <row r="35" spans="1:10" ht="48.95" customHeight="1" thickBot="1" x14ac:dyDescent="0.25">
      <c r="A35" s="28"/>
      <c r="B35" s="70"/>
      <c r="C35" s="71"/>
      <c r="D35" s="71"/>
      <c r="E35" s="71"/>
      <c r="F35" s="71"/>
      <c r="G35" s="72"/>
      <c r="H35" s="73"/>
      <c r="I35" s="74"/>
      <c r="J35" s="75"/>
    </row>
    <row r="37" spans="1:10" ht="102" customHeight="1" x14ac:dyDescent="0.2">
      <c r="A37" s="62" t="s">
        <v>52</v>
      </c>
      <c r="B37" s="30"/>
      <c r="C37" s="30"/>
      <c r="D37" s="30"/>
      <c r="E37" s="30"/>
      <c r="F37" s="30"/>
      <c r="G37" s="30"/>
      <c r="H37" s="30"/>
      <c r="I37" s="30"/>
      <c r="J37" s="30"/>
    </row>
    <row r="40" spans="1:10" x14ac:dyDescent="0.2">
      <c r="A40" s="61" t="s">
        <v>53</v>
      </c>
      <c r="B40" s="30"/>
      <c r="C40" s="30"/>
      <c r="D40" s="30"/>
      <c r="E40" s="63"/>
      <c r="F40" s="30"/>
      <c r="G40" s="30"/>
      <c r="H40" s="30"/>
      <c r="I40" s="30"/>
      <c r="J40" s="30"/>
    </row>
    <row r="42" spans="1:10" x14ac:dyDescent="0.2">
      <c r="A42" s="61" t="s">
        <v>54</v>
      </c>
      <c r="B42" s="30"/>
      <c r="C42" s="30"/>
      <c r="D42" s="30"/>
      <c r="E42" s="63"/>
      <c r="F42" s="30"/>
      <c r="G42" s="30"/>
      <c r="H42" s="30"/>
      <c r="I42" s="30"/>
      <c r="J42" s="30"/>
    </row>
    <row r="89" spans="1:1" x14ac:dyDescent="0.2">
      <c r="A89" s="29" t="s">
        <v>55</v>
      </c>
    </row>
  </sheetData>
  <mergeCells count="77">
    <mergeCell ref="E40:J40"/>
    <mergeCell ref="C9:E9"/>
    <mergeCell ref="B28:G28"/>
    <mergeCell ref="C14:E14"/>
    <mergeCell ref="A37:J37"/>
    <mergeCell ref="B35:G35"/>
    <mergeCell ref="C18:E18"/>
    <mergeCell ref="H35:J35"/>
    <mergeCell ref="F15:H15"/>
    <mergeCell ref="H34:J34"/>
    <mergeCell ref="B27:G27"/>
    <mergeCell ref="A16:B16"/>
    <mergeCell ref="B25:G25"/>
    <mergeCell ref="C10:E10"/>
    <mergeCell ref="I15:J15"/>
    <mergeCell ref="F11:H11"/>
    <mergeCell ref="H31:J31"/>
    <mergeCell ref="I13:J13"/>
    <mergeCell ref="B30:G30"/>
    <mergeCell ref="B24:G24"/>
    <mergeCell ref="H24:J24"/>
    <mergeCell ref="F18:H18"/>
    <mergeCell ref="C13:E13"/>
    <mergeCell ref="F14:H14"/>
    <mergeCell ref="H25:J25"/>
    <mergeCell ref="I16:J16"/>
    <mergeCell ref="C17:E17"/>
    <mergeCell ref="A13:B13"/>
    <mergeCell ref="I14:J14"/>
    <mergeCell ref="C15:E15"/>
    <mergeCell ref="F13:H13"/>
    <mergeCell ref="A42:D42"/>
    <mergeCell ref="C11:E11"/>
    <mergeCell ref="A20:J20"/>
    <mergeCell ref="A40:D40"/>
    <mergeCell ref="B34:G34"/>
    <mergeCell ref="H27:J27"/>
    <mergeCell ref="H33:J33"/>
    <mergeCell ref="A17:B17"/>
    <mergeCell ref="H29:J29"/>
    <mergeCell ref="E42:J42"/>
    <mergeCell ref="I12:J12"/>
    <mergeCell ref="A12:B12"/>
    <mergeCell ref="B32:G32"/>
    <mergeCell ref="H28:J28"/>
    <mergeCell ref="A22:J22"/>
    <mergeCell ref="B31:G31"/>
    <mergeCell ref="A6:K6"/>
    <mergeCell ref="A11:B11"/>
    <mergeCell ref="F12:H12"/>
    <mergeCell ref="B29:G29"/>
    <mergeCell ref="I10:J10"/>
    <mergeCell ref="A10:B10"/>
    <mergeCell ref="I8:J8"/>
    <mergeCell ref="F16:H16"/>
    <mergeCell ref="A15:B15"/>
    <mergeCell ref="I9:J9"/>
    <mergeCell ref="A8:B8"/>
    <mergeCell ref="F9:H9"/>
    <mergeCell ref="C12:E12"/>
    <mergeCell ref="F10:H10"/>
    <mergeCell ref="A2:K3"/>
    <mergeCell ref="B33:G33"/>
    <mergeCell ref="F17:H17"/>
    <mergeCell ref="C16:E16"/>
    <mergeCell ref="A14:B14"/>
    <mergeCell ref="B26:G26"/>
    <mergeCell ref="H26:J26"/>
    <mergeCell ref="I11:J11"/>
    <mergeCell ref="I17:J17"/>
    <mergeCell ref="C8:E8"/>
    <mergeCell ref="H32:J32"/>
    <mergeCell ref="A9:B9"/>
    <mergeCell ref="I18:J18"/>
    <mergeCell ref="A18:B18"/>
    <mergeCell ref="F8:H8"/>
    <mergeCell ref="H30:J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Valė Verikienė</cp:lastModifiedBy>
  <dcterms:created xsi:type="dcterms:W3CDTF">2023-04-04T12:16:45Z</dcterms:created>
  <dcterms:modified xsi:type="dcterms:W3CDTF">2025-11-18T14:06:58Z</dcterms:modified>
</cp:coreProperties>
</file>