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toreeasy\userdir$\a.umantaite\Desktop\mechanizuotas paslaugos (a ek)\"/>
    </mc:Choice>
  </mc:AlternateContent>
  <xr:revisionPtr revIDLastSave="0" documentId="8_{01A4DD30-8960-40A5-A59B-F7333C9AEBF1}" xr6:coauthVersionLast="47" xr6:coauthVersionMax="47" xr10:uidLastSave="{00000000-0000-0000-0000-000000000000}"/>
  <bookViews>
    <workbookView xWindow="0" yWindow="135" windowWidth="28800" windowHeight="15345"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8" i="1" l="1"/>
  <c r="C39" i="1"/>
  <c r="D39" i="1"/>
  <c r="C154" i="1"/>
  <c r="D154" i="1"/>
  <c r="C368" i="1"/>
  <c r="C352" i="1"/>
  <c r="D352" i="1"/>
  <c r="C334" i="1"/>
  <c r="D334" i="1"/>
  <c r="C221" i="1"/>
  <c r="D221" i="1"/>
  <c r="C132" i="1"/>
  <c r="D132" i="1"/>
</calcChain>
</file>

<file path=xl/sharedStrings.xml><?xml version="1.0" encoding="utf-8"?>
<sst xmlns="http://schemas.openxmlformats.org/spreadsheetml/2006/main" count="378" uniqueCount="342">
  <si>
    <t>1. PIETINĖS MIESTO DALIES GATVIŲ SĄRAŠAS</t>
  </si>
  <si>
    <t>1.1. PAGRINDINĖS PIETINĖS  MIESTO DALIES GATVĖS (I maršrutas)</t>
  </si>
  <si>
    <t>GATVĖS PAVADINIMAS</t>
  </si>
  <si>
    <t>1.</t>
  </si>
  <si>
    <t>Baltijos pr.</t>
  </si>
  <si>
    <t>2.</t>
  </si>
  <si>
    <t>Debreceno g.</t>
  </si>
  <si>
    <t>3.</t>
  </si>
  <si>
    <t>Dubysos g.</t>
  </si>
  <si>
    <t>4.</t>
  </si>
  <si>
    <t>Gedminų g.</t>
  </si>
  <si>
    <t>5.</t>
  </si>
  <si>
    <t>I. Simonaitytės g.</t>
  </si>
  <si>
    <t>6.</t>
  </si>
  <si>
    <t>Jūrininkų pr.</t>
  </si>
  <si>
    <t>7.</t>
  </si>
  <si>
    <t>Kalnupės g.</t>
  </si>
  <si>
    <t>8.</t>
  </si>
  <si>
    <t>Laukininkų g,</t>
  </si>
  <si>
    <t>9.</t>
  </si>
  <si>
    <t>Lypkių g.</t>
  </si>
  <si>
    <t>Liubeko g.</t>
  </si>
  <si>
    <t>Marių g.</t>
  </si>
  <si>
    <t>Minijos g.</t>
  </si>
  <si>
    <t>Mogiliovo g.</t>
  </si>
  <si>
    <t>Naikupės g.</t>
  </si>
  <si>
    <t>Naujakiemio g.</t>
  </si>
  <si>
    <t>Nemuno g. (nuo Kalnupės g. iki Naikupės g.)</t>
  </si>
  <si>
    <t>Nendrių g.</t>
  </si>
  <si>
    <t>Reikjaviko g.</t>
  </si>
  <si>
    <t>Rimkų g. su įvažiavimais</t>
  </si>
  <si>
    <t>Senoji Smiltelės g.</t>
  </si>
  <si>
    <t>Smiltelės g.</t>
  </si>
  <si>
    <t>Statybininkų pr.</t>
  </si>
  <si>
    <t>Šilutės pl.</t>
  </si>
  <si>
    <t>Taikos pr.</t>
  </si>
  <si>
    <t>Varpų g.</t>
  </si>
  <si>
    <t>Vingio g.</t>
  </si>
  <si>
    <t>Žardininkų g.</t>
  </si>
  <si>
    <t>IŠ VISO:</t>
  </si>
  <si>
    <t>1.2. KITOS PIETINĖS DALIES MIESTO GATVĖS (II maršrutas)</t>
  </si>
  <si>
    <t>Alksnynės g.</t>
  </si>
  <si>
    <t>Baltijos pr. atšaka iki Baltijos pr. 53</t>
  </si>
  <si>
    <t>Bandužių g.</t>
  </si>
  <si>
    <t>Brožynų g.</t>
  </si>
  <si>
    <t>Budelkiemio g.</t>
  </si>
  <si>
    <t>Darželio g.</t>
  </si>
  <si>
    <t>Dusetų g.</t>
  </si>
  <si>
    <t>Gerdaujos g.</t>
  </si>
  <si>
    <t>Gilijos g.</t>
  </si>
  <si>
    <t>Giraitės g.</t>
  </si>
  <si>
    <t xml:space="preserve">Griežupės g. </t>
  </si>
  <si>
    <t>Pravažiuojamasis kelias šalia Baltijos pr.</t>
  </si>
  <si>
    <t>I. Simonaitytės g. atšaka iki lopšelio-darželio „Volungėlė” (I. Simonaitytės g. 26)</t>
  </si>
  <si>
    <t>Įvažiavimo kelias į Laukininkų g. 25</t>
  </si>
  <si>
    <t>Įvažiavimo kelias į Laukininkų g. 31</t>
  </si>
  <si>
    <t>Įvažiavimo kelias į Laukininkų g. 37</t>
  </si>
  <si>
    <t>Įvažiavimo kelias į Laukininkų g. 43</t>
  </si>
  <si>
    <t>Įvažiavimo kelias į Laukininkų g. 45</t>
  </si>
  <si>
    <t>Įvažiavimo kelias į Baltijos pr. 109</t>
  </si>
  <si>
    <t>Įvažiavimo kelias į Baltijos pr. 55</t>
  </si>
  <si>
    <t>Įvažiavimo kelias į Šilutės pl. 101A</t>
  </si>
  <si>
    <t>Įvažiavimo kelias į Šilutės pl. 43, 49</t>
  </si>
  <si>
    <t>Jurbarko g.</t>
  </si>
  <si>
    <t>Jūreivių g.</t>
  </si>
  <si>
    <t>Kairių g.</t>
  </si>
  <si>
    <t>Karlskronos g.</t>
  </si>
  <si>
    <t>Kintų g.</t>
  </si>
  <si>
    <t>Kombinato g.</t>
  </si>
  <si>
    <t>Kraštinė g.</t>
  </si>
  <si>
    <t>Kuncų g.</t>
  </si>
  <si>
    <t>Lanko g.</t>
  </si>
  <si>
    <t>Lūžų g.</t>
  </si>
  <si>
    <t>Markučių g.</t>
  </si>
  <si>
    <t>Mechanizacijos g.</t>
  </si>
  <si>
    <t>Medvėgalio g.</t>
  </si>
  <si>
    <t>Merkio g.</t>
  </si>
  <si>
    <t>Naglio g.</t>
  </si>
  <si>
    <t>Nemuno g.</t>
  </si>
  <si>
    <t>Nevėžio g.</t>
  </si>
  <si>
    <t>Nidos g.</t>
  </si>
  <si>
    <t>Pietinė g.</t>
  </si>
  <si>
    <t>Plieno g.</t>
  </si>
  <si>
    <t>Poilsio g.</t>
  </si>
  <si>
    <t>Pravažiavimo kelias iš Taikos pr. į Liubeko g.</t>
  </si>
  <si>
    <t>Pravažiavimo kelias nuo Taikos pr. iki Švyturio arenos</t>
  </si>
  <si>
    <t>Pravažiavimo kelias tarp Baltijos pr. ir Dubysos g.</t>
  </si>
  <si>
    <t>Pravažiavimo kelias tarp Lanko g. ir krašto kelio Nr. 141</t>
  </si>
  <si>
    <t>Pravažiavimo kelias tarp Lanko g. lygiagrečiai Rimkų g. (Rimkų vietinė)</t>
  </si>
  <si>
    <t>Pravažiavimo kelias iš Naikupės g. iki Taikos pr. 68</t>
  </si>
  <si>
    <t>Priegliaus g.</t>
  </si>
  <si>
    <t>Rambyno g.</t>
  </si>
  <si>
    <t>Raudonės g.</t>
  </si>
  <si>
    <t>Rusnės g.</t>
  </si>
  <si>
    <t>Sandėlių g.</t>
  </si>
  <si>
    <t>Skinijos g.</t>
  </si>
  <si>
    <t>Skirvytės g.</t>
  </si>
  <si>
    <t>Strėvos g.</t>
  </si>
  <si>
    <t>Sulupės g.</t>
  </si>
  <si>
    <t>Sulupės g. atšaka iki I. Simonaitytės pagrindinės mokyklos (Sulupės g. 26)</t>
  </si>
  <si>
    <t>Svajonės g.</t>
  </si>
  <si>
    <t>Šatrijos g.</t>
  </si>
  <si>
    <t>Šiaulių g.</t>
  </si>
  <si>
    <t>Šturmanų g.</t>
  </si>
  <si>
    <t xml:space="preserve">Švepelių g. </t>
  </si>
  <si>
    <t>Tekintojų g.</t>
  </si>
  <si>
    <t>Tiesioji g.</t>
  </si>
  <si>
    <t>Tinklų g.</t>
  </si>
  <si>
    <t>Upelio g.</t>
  </si>
  <si>
    <t>Vaidaugų g.</t>
  </si>
  <si>
    <t>Veliuonos g.</t>
  </si>
  <si>
    <t>Vilnelės g.</t>
  </si>
  <si>
    <t>Vyturio g.</t>
  </si>
  <si>
    <t>Žalgirio g.</t>
  </si>
  <si>
    <t>Žardupės g.</t>
  </si>
  <si>
    <t>Žūklės g.</t>
  </si>
  <si>
    <t>Žvelsos g.</t>
  </si>
  <si>
    <t>Iš viso:</t>
  </si>
  <si>
    <t>Deimės g.</t>
  </si>
  <si>
    <t xml:space="preserve">Irklų g. </t>
  </si>
  <si>
    <t>Įvažiavimo kelias į Tiesiosios g. 2B</t>
  </si>
  <si>
    <t>Įvažiavimo kelias į Jūrininkų pr. 3, 3A</t>
  </si>
  <si>
    <t xml:space="preserve">Įvažiavimo kelias į Šilutės pl. 43, 49A </t>
  </si>
  <si>
    <t>Jachtų g.</t>
  </si>
  <si>
    <t>Kurėnų g.</t>
  </si>
  <si>
    <t>Lubinų g.</t>
  </si>
  <si>
    <t>Mituvos</t>
  </si>
  <si>
    <t>Pravažiavimas iki Laistų g.</t>
  </si>
  <si>
    <t>Pravažiavimo kelias tarp Nendrių g. iki Upelio g.</t>
  </si>
  <si>
    <t>Pravažiavimo kelias tarp Rimkų g. iki Švepelių g.</t>
  </si>
  <si>
    <t>Ramunių g.</t>
  </si>
  <si>
    <t>Įvažiavimo kelias į Šturmanų g. 12</t>
  </si>
  <si>
    <t>1.4. PIETINĖS  MIESTO DALIES TILTAI, ĮKALNĖS, NUOKALNĖS (IV maršrutas)</t>
  </si>
  <si>
    <t xml:space="preserve">Įkalnė Bandužių g. </t>
  </si>
  <si>
    <t>Įkalnė ir nuokalnė Baltijos pr. (tęsinys nuo Minijos g. link terminalo)</t>
  </si>
  <si>
    <t>Įkalnė Nendrių g</t>
  </si>
  <si>
    <t>Tiltas Jūrininkų pr. per  Smeltalės upę</t>
  </si>
  <si>
    <t xml:space="preserve">Tiltas Marių g. per Smeltalės upę </t>
  </si>
  <si>
    <t>Tiltas Minijos g. per Smeltalės upę</t>
  </si>
  <si>
    <t>Tiltas Taikos pr./Kairių g.</t>
  </si>
  <si>
    <t>Tiltas Vilniaus pl. per geležinkelį, įkalnės, nuokalnės</t>
  </si>
  <si>
    <r>
      <t> </t>
    </r>
    <r>
      <rPr>
        <b/>
        <sz val="12"/>
        <color rgb="FF000000"/>
        <rFont val="Times New Roman"/>
        <family val="1"/>
        <charset val="186"/>
      </rPr>
      <t>IŠ VISO:</t>
    </r>
  </si>
  <si>
    <t xml:space="preserve"> 2. CENTRINĖS MIESTO DALIES GATVIŲ SĄRAŠAS   </t>
  </si>
  <si>
    <t>2.1. PAGRINDINĖS CENTRINĖS MIESTO DALIES GATVĖS (I maršrutas)</t>
  </si>
  <si>
    <t xml:space="preserve">Atgimimo a. </t>
  </si>
  <si>
    <t>Agluonos g.</t>
  </si>
  <si>
    <t>Bangų g.</t>
  </si>
  <si>
    <t>Bijūnų g.</t>
  </si>
  <si>
    <t>Birutės g.</t>
  </si>
  <si>
    <t>Danės g.</t>
  </si>
  <si>
    <t>Galinio Pylimo g.</t>
  </si>
  <si>
    <t>Garažų g.</t>
  </si>
  <si>
    <t>Gegužės g.</t>
  </si>
  <si>
    <t xml:space="preserve">Jaunystės g. </t>
  </si>
  <si>
    <t>J. Karoso g.</t>
  </si>
  <si>
    <t>Joniškės g.</t>
  </si>
  <si>
    <t>Jurginų g.</t>
  </si>
  <si>
    <t>K. Donelaičio g.</t>
  </si>
  <si>
    <t>Kauno g.</t>
  </si>
  <si>
    <t>Kooperacijos g.</t>
  </si>
  <si>
    <t>Klemiškės g. nuo Joniškės G. iki Palangos plento</t>
  </si>
  <si>
    <t>Kulių Vartų g.</t>
  </si>
  <si>
    <t>Liepų g.</t>
  </si>
  <si>
    <t>H. Manto g. (centrinė dalis)</t>
  </si>
  <si>
    <t>Minijos g. (centrinė dalis)</t>
  </si>
  <si>
    <t>Mokyklos g.</t>
  </si>
  <si>
    <t>Naujoji Uosto g. (centrinė dalis)</t>
  </si>
  <si>
    <t>Naujojo Sodo g.</t>
  </si>
  <si>
    <t>Paryžiaus Komunos g.</t>
  </si>
  <si>
    <t>Pilies g.</t>
  </si>
  <si>
    <t>Priestočio g. nuo Mokyklos g. viaduko iki S. Daukanto g.</t>
  </si>
  <si>
    <t>Priešpilio g. (Kruizinių laivų terminalas)</t>
  </si>
  <si>
    <t>Puodžių g.</t>
  </si>
  <si>
    <t>Rumpiškės g.</t>
  </si>
  <si>
    <t>Rūtų g.</t>
  </si>
  <si>
    <t>S. Daukanto g.</t>
  </si>
  <si>
    <t>S. Šimkaus g.</t>
  </si>
  <si>
    <t>Sausio 15-oji g.</t>
  </si>
  <si>
    <t>Sukilėlių g.</t>
  </si>
  <si>
    <t>Šermukšnių g.</t>
  </si>
  <si>
    <t>Šilutės pl. (centrinė dalis)</t>
  </si>
  <si>
    <t>Taikos pr. (centrinė dalis)</t>
  </si>
  <si>
    <t>Tiltų g.</t>
  </si>
  <si>
    <t>Tilžės g.</t>
  </si>
  <si>
    <t>Tilžės g. tęsinys nuo geležinkelio iki Vilniaus plento</t>
  </si>
  <si>
    <t>Trilapio g.</t>
  </si>
  <si>
    <t>Turgaus g.</t>
  </si>
  <si>
    <t>Varnėnų g.</t>
  </si>
  <si>
    <t>Vytauto g.</t>
  </si>
  <si>
    <t>2.2. KITOS CENTRINĖS DALIES MIESTO GATVĖS (II maršrutas)</t>
  </si>
  <si>
    <t>Aguonų g.</t>
  </si>
  <si>
    <t>Alyvų g.</t>
  </si>
  <si>
    <t>Artojo g.</t>
  </si>
  <si>
    <t>Audėjų g.</t>
  </si>
  <si>
    <t>Aukštaičių g.</t>
  </si>
  <si>
    <t>Aukštoji g.</t>
  </si>
  <si>
    <t>Balandžių g.</t>
  </si>
  <si>
    <t>Baltikalnio g.</t>
  </si>
  <si>
    <t>Bažnyčių g.</t>
  </si>
  <si>
    <t>Bokštų g.</t>
  </si>
  <si>
    <t>Bružės g.</t>
  </si>
  <si>
    <t>Butsargių g.</t>
  </si>
  <si>
    <t>Daržų g.</t>
  </si>
  <si>
    <t>Didžioji Vandens g.</t>
  </si>
  <si>
    <t>Dienovydžio g.</t>
  </si>
  <si>
    <t>Donelaičio aikštė</t>
  </si>
  <si>
    <t>Dzūkų g.</t>
  </si>
  <si>
    <t>Galinė g.</t>
  </si>
  <si>
    <t>Gegučių g.</t>
  </si>
  <si>
    <t>Gėlių g.</t>
  </si>
  <si>
    <t>Gluosnių g. (asfaltuota d.)</t>
  </si>
  <si>
    <t>Grįžgatvio g.</t>
  </si>
  <si>
    <t>Įvažiavimo kelias iki Tilžės g. 64A</t>
  </si>
  <si>
    <t>Įvažiavimo kelias iki Tilžės g. 66</t>
  </si>
  <si>
    <t>Įvažiavimo kelias pro lopšelį-darželį „Svirpliukas“, Liepų g.43A</t>
  </si>
  <si>
    <t>Įvažiavimo kelias į S. Daukanto g. 40A</t>
  </si>
  <si>
    <t>Įvažiavimo kelias į S. Daukanto g. 24</t>
  </si>
  <si>
    <t>Įvažiavimo kelias iš Bijūnų g. iki Taikos pr. 24</t>
  </si>
  <si>
    <t>Įvažiavimas iš Rumpiškės g. į Taikos pr. 29A</t>
  </si>
  <si>
    <t>Įvažiavimo kelias nuo regioninio kelio 2254 iki Smiltynės g. 18</t>
  </si>
  <si>
    <t>Įvažiavimo kelias nuo regioninio kelio 2254 iki Smiltynės g. 23</t>
  </si>
  <si>
    <t>Jūros g.</t>
  </si>
  <si>
    <t>Jono g.</t>
  </si>
  <si>
    <t>Jotvingių g.</t>
  </si>
  <si>
    <t>Kalvių g.</t>
  </si>
  <si>
    <t>Kapsų g.</t>
  </si>
  <si>
    <t>Kepėjų g.</t>
  </si>
  <si>
    <t>Klemiškės g.</t>
  </si>
  <si>
    <t>Kražių g.</t>
  </si>
  <si>
    <t>Krovėjų g.</t>
  </si>
  <si>
    <t>Kuosų g.</t>
  </si>
  <si>
    <t>Kurpių g.</t>
  </si>
  <si>
    <t>Laivų skg.</t>
  </si>
  <si>
    <t>Lakštučių g.</t>
  </si>
  <si>
    <t>Laukų g.</t>
  </si>
  <si>
    <t>Lelijų g.</t>
  </si>
  <si>
    <t>Ligoninės g.</t>
  </si>
  <si>
    <t>Malūno tvenkinio g.</t>
  </si>
  <si>
    <t>Mažoji Smilties g.</t>
  </si>
  <si>
    <t>Mažoji Vandens g.</t>
  </si>
  <si>
    <t>Mėsininkų g.</t>
  </si>
  <si>
    <t>Mokyklos g. dubliuojanti</t>
  </si>
  <si>
    <t>Nemuno g. (nuo Minijos g. palei „Grigeo“ iki Varnėnų g.)</t>
  </si>
  <si>
    <t>Pasiuntinių g.</t>
  </si>
  <si>
    <t>Pylimo g.</t>
  </si>
  <si>
    <t>Pravažiavimo kelias Smiltynėje nuo regioninio kelio Nr. 2254 iki II Smiltynės naujojo paplūdimio ir automobilių stovėjimo aikštelė ties sankryža su regioniniu keliu Nr. 2254</t>
  </si>
  <si>
    <t>Pravažiavimo kelias tarp Danės g. ir Liepų g.</t>
  </si>
  <si>
    <t>Pravažiavimo kelias tarp Taikos pr.21 ir 23 į Rumpiškės g.</t>
  </si>
  <si>
    <t>Pravažiavimo kelias iš Liepų g. tarp Liepų g.51 ir 53 į Priestočio g. (palei „Impuls“)</t>
  </si>
  <si>
    <t>Pravažiavimo kelias iš Jūros g. pro Kuršių aikštę 3 (S. Dacho mokyklą) į Bokštų g.</t>
  </si>
  <si>
    <t>Pravažiavimo kelias iš Bokštų g. pro Bokštų g.10 į Puodžių g.</t>
  </si>
  <si>
    <t>Pravažiavimo kelias iš Puodžių g. pro Šimkaus g.15 (Muzikos mokyklą) į Šimkaus g.</t>
  </si>
  <si>
    <t>Ryšininkų g.</t>
  </si>
  <si>
    <t>Ryto g.</t>
  </si>
  <si>
    <t>Rūko g.</t>
  </si>
  <si>
    <t>Saulėlydžio g.</t>
  </si>
  <si>
    <t>Saulėtekio g.</t>
  </si>
  <si>
    <t>Saulės g.</t>
  </si>
  <si>
    <t>Sinagogų g.</t>
  </si>
  <si>
    <t>Skerdėjų g.</t>
  </si>
  <si>
    <t>Slyvų g.</t>
  </si>
  <si>
    <t>II Smiltynės perkėlos Smiltynėje prieigos ( laukimo, išvažiavimo juostos) su automobilių stovėjimo aikštele</t>
  </si>
  <si>
    <t>Spindulio g.</t>
  </si>
  <si>
    <t>Šaltkalvių g.</t>
  </si>
  <si>
    <t>Šaulių g. nuo S. Daukanto g. iki Vytauto g.</t>
  </si>
  <si>
    <t>Šienpjovių g.</t>
  </si>
  <si>
    <t>M. Šerniaus g.</t>
  </si>
  <si>
    <t>Teatro g.</t>
  </si>
  <si>
    <t>Technikos g.</t>
  </si>
  <si>
    <t>Telšių g.</t>
  </si>
  <si>
    <t>Tilžės dubliuojanti gatvė prieš Tilžės turgavietę</t>
  </si>
  <si>
    <t>Tylos g.</t>
  </si>
  <si>
    <t>Tomo g.</t>
  </si>
  <si>
    <t>Trinyčių g.</t>
  </si>
  <si>
    <t>Turgaus aikštės g. su išvažiavimu į Pilies g.</t>
  </si>
  <si>
    <t>Tulpių g.</t>
  </si>
  <si>
    <t xml:space="preserve">Užlaukio g. </t>
  </si>
  <si>
    <t>Varnių g.</t>
  </si>
  <si>
    <t>Verpėjų g.</t>
  </si>
  <si>
    <t>Vežėjų g.</t>
  </si>
  <si>
    <t>Vyšnių g.</t>
  </si>
  <si>
    <t>Zanavykų g.</t>
  </si>
  <si>
    <t>Žemaičių g.</t>
  </si>
  <si>
    <t>Žiedų skg.</t>
  </si>
  <si>
    <t>Žuvėdrų Tako g.</t>
  </si>
  <si>
    <t>Žvejų g.</t>
  </si>
  <si>
    <t>2.3. CENTRINĖS MIESTO DALIES GATVĖS SU ŽVYRO DANGA (III maršrutas)</t>
  </si>
  <si>
    <t>Barškių g.</t>
  </si>
  <si>
    <t>Bičiulių g.</t>
  </si>
  <si>
    <t>Gluosnių g. (įvažiavimas į du namus)</t>
  </si>
  <si>
    <t>Gluosnių sk. (pagal Danės upę)</t>
  </si>
  <si>
    <t>Įvažiavimas nuo Tilžės g. iki Raganių 4-osios g.</t>
  </si>
  <si>
    <t xml:space="preserve">Įvažiavimo kelias į Tilžės g. 111 </t>
  </si>
  <si>
    <t>Įvažiavimo kelias į Tilžės g. 117</t>
  </si>
  <si>
    <t>Jono kalnelio aikštelė</t>
  </si>
  <si>
    <t>Medikių g., Klemiškė</t>
  </si>
  <si>
    <t>Naktigonės g.</t>
  </si>
  <si>
    <t>Obelų g.</t>
  </si>
  <si>
    <t>Pilies g./Kruizinių laivų terminalo aikštelė</t>
  </si>
  <si>
    <t>Rasos g.</t>
  </si>
  <si>
    <t>Tomo g. (žvyruota dalis)</t>
  </si>
  <si>
    <t>2.4. CENTRINĖS MIESTO DALIES TILTAI, ĮKALNĖS, NUOKALNĖS (IV maršrutas)</t>
  </si>
  <si>
    <t>Pilies tiltas</t>
  </si>
  <si>
    <t>Biržos tiltas</t>
  </si>
  <si>
    <t>Įkalnė Gegužės g. (prie Naujosios Uosto g. 8)</t>
  </si>
  <si>
    <t>Įkalnė Joniškės g. prie laidojimo rūmų</t>
  </si>
  <si>
    <t>Įkalnė nuo Joniškės g. iki Jaunystės g.</t>
  </si>
  <si>
    <t>Įkalnė Klemiškės g.</t>
  </si>
  <si>
    <t>Įkalnė Slyvų g.</t>
  </si>
  <si>
    <t>Įkalnė Šienpjovių g.</t>
  </si>
  <si>
    <t>Įkalnė Trilapio g.</t>
  </si>
  <si>
    <t>Tiltas Liepų g. per Danės upę</t>
  </si>
  <si>
    <t>Tiltas Mokyklos g. ir privažiavimo keliai</t>
  </si>
  <si>
    <t>Eil.     Nr.</t>
  </si>
  <si>
    <t xml:space="preserve">GATVĖS PLOTAS
(m²) </t>
  </si>
  <si>
    <t>Eil.
Nr.</t>
  </si>
  <si>
    <t xml:space="preserve">GATVĖS ILGIS
(m)  </t>
  </si>
  <si>
    <t>GATVĖS PLOTAS
(m²)</t>
  </si>
  <si>
    <t>Įvažiavimo kelias į Šilutės pl. 95D</t>
  </si>
  <si>
    <t>Įvažiavimo kelias į Taikos pr. 56 pro Dubysos g. 10</t>
  </si>
  <si>
    <t>Įvažiavimo kelias iš Smiltelės g. į Smiltelės g. 92</t>
  </si>
  <si>
    <t>Strėvos g. atšaka iki Strėvos g. 3A (Nefrida)</t>
  </si>
  <si>
    <t xml:space="preserve">Estakados nuo Baltijos pr. iki Vilniaus pl. </t>
  </si>
  <si>
    <t>M. Zanavykų g.</t>
  </si>
  <si>
    <t>1.3. PIETINĖS MIESTO DALIES GATVĖS SU ŽVYRO DANGA (III maršrutas)</t>
  </si>
  <si>
    <t>Vikingų g.</t>
  </si>
  <si>
    <t>Škunų g.</t>
  </si>
  <si>
    <t>M.Mažvydo alėjos 9, 11 automobilių aikštelė su įvažiavimu iš Karoso g.</t>
  </si>
  <si>
    <t>Pravažiavimo kelias pro Smiltelės g. 12A ir 12B į Vingio g. su automobilių aikštele Smiltelės g. 12B</t>
  </si>
  <si>
    <t>Įvažiavimo kelias iš Raudonės iki Jūreivių g. 19–25</t>
  </si>
  <si>
    <t>Liepų g. tęsinys nuo Klaipėdos ženklo iki įvažiavimų / išvažiavimų į / iš Palangos plento</t>
  </si>
  <si>
    <t>Įvažiavimas pro Paryžiaus Komunos g. 8 ir 10A iki atliekų rūšiavimo konteinerių aikštelės</t>
  </si>
  <si>
    <t>Pravažiavimo kelias iš H. Manto g. tarp H. Manto g. 4 ir 6  pro Šaulių g. 3 į Šaulių g.</t>
  </si>
  <si>
    <t>Smiltynės g. (gatvė nuo Senosios perkėlos, pro Delfinariumą iki Smiltynės Pasienio užkardos posto Smiltynės g. 2A, Senosios perkėlos automobilių aikštelė, prieigos prie Senosios perkėlos keleivių išlaipinimo vietos Smiltynės g.14, iki Smiltynės gelbėjimo stoties)</t>
  </si>
  <si>
    <t>Špichuto skersgatvis pro Birutės g. 6, Minijos g. 9</t>
  </si>
  <si>
    <t>pravažiavimo kelias tarp Jūrininkų prospekto ir Bandužių g.</t>
  </si>
  <si>
    <t>Pravažiavimo kelias tarp Tilžės g. ir Rumpiškės g.</t>
  </si>
  <si>
    <t>Įvažiavimo kelias į Plieno g. 13</t>
  </si>
  <si>
    <t>Įvažiuojamasis kelias į Šilutės pl.15A</t>
  </si>
  <si>
    <t>Privažiuojamasis kelias į Plieno g.10</t>
  </si>
  <si>
    <t>KLAIPĖDOS MIESTO CENTRINĖS IR PIETINĖS DALIES GATVIŲ, PRIŽIŪRIMŲ IR VALOMŲ SAVIVALDYBĖS BIUDŽETO LĖŠOMIS, SĄRAŠAS</t>
  </si>
  <si>
    <t>Techninės specifikacijos 1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</si>
</sst>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86"/>
      <scheme val="minor"/>
    </font>
    <font>
      <b/>
      <sz val="12"/>
      <color theme="1"/>
      <name val="Times New Roman"/>
      <family val="1"/>
      <charset val="186"/>
    </font>
    <font>
      <b/>
      <sz val="12"/>
      <color rgb="FF000000"/>
      <name val="Times New Roman"/>
      <family val="1"/>
      <charset val="186"/>
    </font>
    <font>
      <sz val="12"/>
      <color rgb="FF000000"/>
      <name val="Times New Roman"/>
      <family val="1"/>
      <charset val="186"/>
    </font>
    <font>
      <sz val="12"/>
      <color rgb="FF000000"/>
      <name val="Calibri"/>
      <family val="2"/>
      <charset val="186"/>
    </font>
    <font>
      <b/>
      <sz val="11.5"/>
      <color rgb="FF000000"/>
      <name val="Times New Roman"/>
      <family val="1"/>
      <charset val="186"/>
    </font>
    <font>
      <sz val="12"/>
      <color theme="1"/>
      <name val="Calibri"/>
      <family val="2"/>
      <charset val="186"/>
      <scheme val="minor"/>
    </font>
    <font>
      <sz val="12"/>
      <name val="Times New Roman"/>
      <family val="1"/>
      <charset val="186"/>
    </font>
    <font>
      <sz val="11"/>
      <name val="Calibri"/>
      <family val="2"/>
      <charset val="186"/>
      <scheme val="minor"/>
    </font>
    <font>
      <b/>
      <sz val="12"/>
      <name val="Times New Roman"/>
      <family val="1"/>
      <charset val="186"/>
    </font>
    <font>
      <sz val="11"/>
      <color theme="1"/>
      <name val="Times New Roman"/>
      <family val="1"/>
      <charset val="186"/>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s>
  <cellStyleXfs count="1">
    <xf numFmtId="0" fontId="0" fillId="0" borderId="0"/>
  </cellStyleXfs>
  <cellXfs count="41">
    <xf numFmtId="0" fontId="0" fillId="0" borderId="0" xfId="0"/>
    <xf numFmtId="0" fontId="0" fillId="0" borderId="0" xfId="0" applyFill="1" applyBorder="1"/>
    <xf numFmtId="0" fontId="0" fillId="0" borderId="0" xfId="0" applyFill="1" applyBorder="1" applyAlignment="1">
      <alignment vertical="center"/>
    </xf>
    <xf numFmtId="0" fontId="3" fillId="0" borderId="0" xfId="0" applyFont="1" applyFill="1" applyBorder="1" applyAlignment="1">
      <alignment horizontal="center" vertical="center"/>
    </xf>
    <xf numFmtId="0" fontId="2" fillId="0" borderId="0" xfId="0" applyFont="1" applyFill="1" applyBorder="1" applyAlignment="1">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right" vertical="center"/>
    </xf>
    <xf numFmtId="0" fontId="2" fillId="0" borderId="1" xfId="0" applyFont="1" applyFill="1" applyBorder="1" applyAlignment="1">
      <alignment horizontal="right" vertical="center" wrapText="1"/>
    </xf>
    <xf numFmtId="0" fontId="4" fillId="0" borderId="1" xfId="0" applyFont="1" applyFill="1" applyBorder="1" applyAlignment="1">
      <alignment vertical="center"/>
    </xf>
    <xf numFmtId="0" fontId="3" fillId="0" borderId="1" xfId="0" applyFont="1" applyFill="1" applyBorder="1" applyAlignment="1">
      <alignment horizontal="right" vertical="center"/>
    </xf>
    <xf numFmtId="0" fontId="1" fillId="0" borderId="1" xfId="0" applyFont="1" applyFill="1" applyBorder="1" applyAlignment="1">
      <alignment horizontal="left" vertical="center" wrapText="1"/>
    </xf>
    <xf numFmtId="0" fontId="3" fillId="0" borderId="1" xfId="0" applyFont="1" applyFill="1" applyBorder="1" applyAlignment="1">
      <alignment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3" fillId="0" borderId="2" xfId="0" applyFont="1" applyFill="1" applyBorder="1" applyAlignment="1">
      <alignment horizontal="center" vertical="center"/>
    </xf>
    <xf numFmtId="0" fontId="6" fillId="0" borderId="1" xfId="0" applyFont="1" applyFill="1" applyBorder="1" applyAlignment="1">
      <alignment horizontal="center" vertical="top"/>
    </xf>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0" xfId="0" applyFont="1" applyFill="1" applyBorder="1"/>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vertical="center"/>
    </xf>
    <xf numFmtId="0" fontId="10" fillId="0" borderId="0" xfId="0" applyFont="1" applyFill="1" applyBorder="1"/>
    <xf numFmtId="0" fontId="2" fillId="0" borderId="0" xfId="0" applyFont="1" applyFill="1" applyBorder="1" applyAlignment="1">
      <alignment horizontal="center" vertical="center"/>
    </xf>
    <xf numFmtId="0" fontId="5" fillId="0" borderId="0" xfId="0" applyFont="1" applyFill="1" applyBorder="1" applyAlignment="1">
      <alignment horizontal="center" vertical="center"/>
    </xf>
    <xf numFmtId="0" fontId="2" fillId="0" borderId="1" xfId="0" applyFont="1" applyFill="1" applyBorder="1" applyAlignment="1">
      <alignment horizontal="right" vertical="center"/>
    </xf>
    <xf numFmtId="0" fontId="2" fillId="0" borderId="1" xfId="0" applyFont="1" applyFill="1" applyBorder="1" applyAlignment="1">
      <alignment horizontal="right" vertical="center" wrapText="1"/>
    </xf>
    <xf numFmtId="0" fontId="10" fillId="0" borderId="0" xfId="0" applyFont="1" applyFill="1" applyBorder="1" applyAlignment="1">
      <alignment horizontal="center"/>
    </xf>
    <xf numFmtId="0" fontId="2" fillId="0" borderId="0" xfId="0" applyFont="1" applyFill="1" applyBorder="1" applyAlignment="1">
      <alignment horizontal="center" vertical="center" wrapText="1"/>
    </xf>
    <xf numFmtId="0" fontId="0" fillId="0" borderId="0" xfId="0" applyFill="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8"/>
  <sheetViews>
    <sheetView tabSelected="1" workbookViewId="0">
      <selection activeCell="N11" sqref="N11"/>
    </sheetView>
  </sheetViews>
  <sheetFormatPr defaultColWidth="8.85546875" defaultRowHeight="15" x14ac:dyDescent="0.25"/>
  <cols>
    <col min="1" max="1" width="7.28515625" style="1" customWidth="1"/>
    <col min="2" max="2" width="51.28515625" style="1" customWidth="1"/>
    <col min="3" max="3" width="16.28515625" style="1" customWidth="1"/>
    <col min="4" max="4" width="14.7109375" style="1" customWidth="1"/>
    <col min="5" max="16384" width="8.85546875" style="1"/>
  </cols>
  <sheetData>
    <row r="1" spans="1:4" s="33" customFormat="1" x14ac:dyDescent="0.25">
      <c r="B1" s="38"/>
      <c r="C1" s="38"/>
      <c r="D1" s="38"/>
    </row>
    <row r="2" spans="1:4" s="33" customFormat="1" x14ac:dyDescent="0.25">
      <c r="B2" s="38" t="s">
        <v>341</v>
      </c>
      <c r="C2" s="38"/>
      <c r="D2" s="38"/>
    </row>
    <row r="3" spans="1:4" s="33" customFormat="1" x14ac:dyDescent="0.25">
      <c r="B3" s="38"/>
      <c r="C3" s="38"/>
      <c r="D3" s="38"/>
    </row>
    <row r="5" spans="1:4" ht="29.25" customHeight="1" x14ac:dyDescent="0.25">
      <c r="A5" s="39" t="s">
        <v>340</v>
      </c>
      <c r="B5" s="39"/>
      <c r="C5" s="39"/>
      <c r="D5" s="39"/>
    </row>
    <row r="6" spans="1:4" x14ac:dyDescent="0.25">
      <c r="A6" s="40"/>
      <c r="B6" s="40"/>
      <c r="C6" s="40"/>
      <c r="D6" s="40"/>
    </row>
    <row r="7" spans="1:4" ht="15.75" x14ac:dyDescent="0.25">
      <c r="A7" s="34" t="s">
        <v>0</v>
      </c>
      <c r="B7" s="34"/>
      <c r="C7" s="34"/>
      <c r="D7" s="34"/>
    </row>
    <row r="8" spans="1:4" x14ac:dyDescent="0.25">
      <c r="A8" s="2"/>
    </row>
    <row r="9" spans="1:4" ht="15.75" x14ac:dyDescent="0.25">
      <c r="A9" s="34" t="s">
        <v>1</v>
      </c>
      <c r="B9" s="34"/>
      <c r="C9" s="34"/>
      <c r="D9" s="34"/>
    </row>
    <row r="11" spans="1:4" ht="47.25" x14ac:dyDescent="0.25">
      <c r="A11" s="6" t="s">
        <v>315</v>
      </c>
      <c r="B11" s="7" t="s">
        <v>2</v>
      </c>
      <c r="C11" s="6" t="s">
        <v>316</v>
      </c>
      <c r="D11" s="6" t="s">
        <v>317</v>
      </c>
    </row>
    <row r="12" spans="1:4" ht="15.75" x14ac:dyDescent="0.25">
      <c r="A12" s="8">
        <v>1</v>
      </c>
      <c r="B12" s="9" t="s">
        <v>4</v>
      </c>
      <c r="C12" s="10">
        <v>2014</v>
      </c>
      <c r="D12" s="10">
        <v>47665</v>
      </c>
    </row>
    <row r="13" spans="1:4" ht="15.75" x14ac:dyDescent="0.25">
      <c r="A13" s="8">
        <v>2</v>
      </c>
      <c r="B13" s="9" t="s">
        <v>6</v>
      </c>
      <c r="C13" s="10">
        <v>1262</v>
      </c>
      <c r="D13" s="10">
        <v>13781</v>
      </c>
    </row>
    <row r="14" spans="1:4" ht="15.75" x14ac:dyDescent="0.25">
      <c r="A14" s="8">
        <v>3</v>
      </c>
      <c r="B14" s="9" t="s">
        <v>8</v>
      </c>
      <c r="C14" s="10">
        <v>1927</v>
      </c>
      <c r="D14" s="10">
        <v>24214</v>
      </c>
    </row>
    <row r="15" spans="1:4" ht="15.75" x14ac:dyDescent="0.25">
      <c r="A15" s="8">
        <v>4</v>
      </c>
      <c r="B15" s="9" t="s">
        <v>10</v>
      </c>
      <c r="C15" s="10">
        <v>973</v>
      </c>
      <c r="D15" s="10">
        <v>10559</v>
      </c>
    </row>
    <row r="16" spans="1:4" ht="15.75" x14ac:dyDescent="0.25">
      <c r="A16" s="8">
        <v>5</v>
      </c>
      <c r="B16" s="9" t="s">
        <v>12</v>
      </c>
      <c r="C16" s="10">
        <v>795</v>
      </c>
      <c r="D16" s="10">
        <v>8152</v>
      </c>
    </row>
    <row r="17" spans="1:4" ht="15.75" x14ac:dyDescent="0.25">
      <c r="A17" s="8">
        <v>6</v>
      </c>
      <c r="B17" s="9" t="s">
        <v>14</v>
      </c>
      <c r="C17" s="10">
        <v>2926</v>
      </c>
      <c r="D17" s="10">
        <v>49490</v>
      </c>
    </row>
    <row r="18" spans="1:4" ht="15.75" x14ac:dyDescent="0.25">
      <c r="A18" s="8">
        <v>7</v>
      </c>
      <c r="B18" s="9" t="s">
        <v>16</v>
      </c>
      <c r="C18" s="10">
        <v>1128</v>
      </c>
      <c r="D18" s="10">
        <v>11800</v>
      </c>
    </row>
    <row r="19" spans="1:4" ht="15.75" x14ac:dyDescent="0.25">
      <c r="A19" s="8">
        <v>8</v>
      </c>
      <c r="B19" s="9" t="s">
        <v>18</v>
      </c>
      <c r="C19" s="10">
        <v>1239</v>
      </c>
      <c r="D19" s="10">
        <v>11753</v>
      </c>
    </row>
    <row r="20" spans="1:4" ht="15.75" x14ac:dyDescent="0.25">
      <c r="A20" s="8">
        <v>9</v>
      </c>
      <c r="B20" s="9" t="s">
        <v>20</v>
      </c>
      <c r="C20" s="10">
        <v>1679</v>
      </c>
      <c r="D20" s="10">
        <v>22168</v>
      </c>
    </row>
    <row r="21" spans="1:4" ht="15.75" x14ac:dyDescent="0.25">
      <c r="A21" s="8">
        <v>10</v>
      </c>
      <c r="B21" s="9" t="s">
        <v>21</v>
      </c>
      <c r="C21" s="10">
        <v>563</v>
      </c>
      <c r="D21" s="10">
        <v>5074</v>
      </c>
    </row>
    <row r="22" spans="1:4" ht="15.75" x14ac:dyDescent="0.25">
      <c r="A22" s="8">
        <v>11</v>
      </c>
      <c r="B22" s="9" t="s">
        <v>22</v>
      </c>
      <c r="C22" s="10">
        <v>300</v>
      </c>
      <c r="D22" s="10">
        <v>2209</v>
      </c>
    </row>
    <row r="23" spans="1:4" ht="15.75" x14ac:dyDescent="0.25">
      <c r="A23" s="8">
        <v>12</v>
      </c>
      <c r="B23" s="9" t="s">
        <v>23</v>
      </c>
      <c r="C23" s="10">
        <v>4220</v>
      </c>
      <c r="D23" s="10">
        <v>65012</v>
      </c>
    </row>
    <row r="24" spans="1:4" ht="15.75" x14ac:dyDescent="0.25">
      <c r="A24" s="8">
        <v>13</v>
      </c>
      <c r="B24" s="9" t="s">
        <v>24</v>
      </c>
      <c r="C24" s="10">
        <v>1185</v>
      </c>
      <c r="D24" s="10">
        <v>11463</v>
      </c>
    </row>
    <row r="25" spans="1:4" ht="15.75" x14ac:dyDescent="0.25">
      <c r="A25" s="8">
        <v>14</v>
      </c>
      <c r="B25" s="9" t="s">
        <v>25</v>
      </c>
      <c r="C25" s="10">
        <v>1155</v>
      </c>
      <c r="D25" s="10">
        <v>16662</v>
      </c>
    </row>
    <row r="26" spans="1:4" ht="15.75" x14ac:dyDescent="0.25">
      <c r="A26" s="8">
        <v>15</v>
      </c>
      <c r="B26" s="9" t="s">
        <v>26</v>
      </c>
      <c r="C26" s="10">
        <v>619</v>
      </c>
      <c r="D26" s="10">
        <v>6789</v>
      </c>
    </row>
    <row r="27" spans="1:4" ht="15.75" x14ac:dyDescent="0.25">
      <c r="A27" s="8">
        <v>16</v>
      </c>
      <c r="B27" s="9" t="s">
        <v>27</v>
      </c>
      <c r="C27" s="10">
        <v>1165</v>
      </c>
      <c r="D27" s="10">
        <v>1155</v>
      </c>
    </row>
    <row r="28" spans="1:4" ht="15.75" x14ac:dyDescent="0.25">
      <c r="A28" s="8">
        <v>17</v>
      </c>
      <c r="B28" s="9" t="s">
        <v>28</v>
      </c>
      <c r="C28" s="10">
        <v>635</v>
      </c>
      <c r="D28" s="10">
        <v>4176</v>
      </c>
    </row>
    <row r="29" spans="1:4" ht="15.75" x14ac:dyDescent="0.25">
      <c r="A29" s="8">
        <v>18</v>
      </c>
      <c r="B29" s="9" t="s">
        <v>29</v>
      </c>
      <c r="C29" s="10">
        <v>560</v>
      </c>
      <c r="D29" s="10">
        <v>5031</v>
      </c>
    </row>
    <row r="30" spans="1:4" ht="15.75" x14ac:dyDescent="0.25">
      <c r="A30" s="8">
        <v>19</v>
      </c>
      <c r="B30" s="9" t="s">
        <v>30</v>
      </c>
      <c r="C30" s="10">
        <v>2389</v>
      </c>
      <c r="D30" s="10">
        <v>16639</v>
      </c>
    </row>
    <row r="31" spans="1:4" ht="15.75" x14ac:dyDescent="0.25">
      <c r="A31" s="8">
        <v>20</v>
      </c>
      <c r="B31" s="9" t="s">
        <v>31</v>
      </c>
      <c r="C31" s="10">
        <v>682</v>
      </c>
      <c r="D31" s="10">
        <v>6598</v>
      </c>
    </row>
    <row r="32" spans="1:4" ht="15.75" x14ac:dyDescent="0.25">
      <c r="A32" s="8">
        <v>21</v>
      </c>
      <c r="B32" s="9" t="s">
        <v>32</v>
      </c>
      <c r="C32" s="10">
        <v>2483</v>
      </c>
      <c r="D32" s="10">
        <v>39924</v>
      </c>
    </row>
    <row r="33" spans="1:4" ht="15.75" x14ac:dyDescent="0.25">
      <c r="A33" s="8">
        <v>22</v>
      </c>
      <c r="B33" s="9" t="s">
        <v>33</v>
      </c>
      <c r="C33" s="10">
        <v>1884</v>
      </c>
      <c r="D33" s="10">
        <v>32003</v>
      </c>
    </row>
    <row r="34" spans="1:4" ht="15.75" x14ac:dyDescent="0.25">
      <c r="A34" s="8">
        <v>23</v>
      </c>
      <c r="B34" s="9" t="s">
        <v>34</v>
      </c>
      <c r="C34" s="10">
        <v>5044</v>
      </c>
      <c r="D34" s="10">
        <v>125571</v>
      </c>
    </row>
    <row r="35" spans="1:4" ht="15.75" x14ac:dyDescent="0.25">
      <c r="A35" s="8">
        <v>24</v>
      </c>
      <c r="B35" s="9" t="s">
        <v>35</v>
      </c>
      <c r="C35" s="10">
        <v>7072</v>
      </c>
      <c r="D35" s="10">
        <v>138245</v>
      </c>
    </row>
    <row r="36" spans="1:4" ht="15.75" x14ac:dyDescent="0.25">
      <c r="A36" s="8">
        <v>25</v>
      </c>
      <c r="B36" s="9" t="s">
        <v>36</v>
      </c>
      <c r="C36" s="10">
        <v>669</v>
      </c>
      <c r="D36" s="10">
        <v>6727</v>
      </c>
    </row>
    <row r="37" spans="1:4" ht="15.75" x14ac:dyDescent="0.25">
      <c r="A37" s="8">
        <v>26</v>
      </c>
      <c r="B37" s="9" t="s">
        <v>37</v>
      </c>
      <c r="C37" s="10">
        <v>1736</v>
      </c>
      <c r="D37" s="10">
        <v>22696</v>
      </c>
    </row>
    <row r="38" spans="1:4" ht="15.75" x14ac:dyDescent="0.25">
      <c r="A38" s="8">
        <v>27</v>
      </c>
      <c r="B38" s="9" t="s">
        <v>38</v>
      </c>
      <c r="C38" s="10">
        <v>789</v>
      </c>
      <c r="D38" s="10">
        <v>7101</v>
      </c>
    </row>
    <row r="39" spans="1:4" ht="15.75" x14ac:dyDescent="0.25">
      <c r="A39" s="8"/>
      <c r="B39" s="13" t="s">
        <v>39</v>
      </c>
      <c r="C39" s="12">
        <f>+SUM(C12:C38)</f>
        <v>47093</v>
      </c>
      <c r="D39" s="12">
        <f>+SUM(D12:D38)</f>
        <v>712657</v>
      </c>
    </row>
    <row r="40" spans="1:4" ht="15.75" x14ac:dyDescent="0.25">
      <c r="A40" s="2"/>
      <c r="B40" s="4"/>
      <c r="C40" s="4"/>
      <c r="D40" s="4"/>
    </row>
    <row r="41" spans="1:4" ht="15.75" x14ac:dyDescent="0.25">
      <c r="A41" s="34" t="s">
        <v>40</v>
      </c>
      <c r="B41" s="34"/>
      <c r="C41" s="34"/>
      <c r="D41" s="34"/>
    </row>
    <row r="43" spans="1:4" ht="47.25" x14ac:dyDescent="0.25">
      <c r="A43" s="6" t="s">
        <v>315</v>
      </c>
      <c r="B43" s="7" t="s">
        <v>2</v>
      </c>
      <c r="C43" s="6" t="s">
        <v>316</v>
      </c>
      <c r="D43" s="6" t="s">
        <v>317</v>
      </c>
    </row>
    <row r="44" spans="1:4" ht="15.75" x14ac:dyDescent="0.25">
      <c r="A44" s="8">
        <v>1</v>
      </c>
      <c r="B44" s="9" t="s">
        <v>41</v>
      </c>
      <c r="C44" s="19">
        <v>346</v>
      </c>
      <c r="D44" s="19">
        <v>2578</v>
      </c>
    </row>
    <row r="45" spans="1:4" ht="15.75" x14ac:dyDescent="0.25">
      <c r="A45" s="8">
        <v>2</v>
      </c>
      <c r="B45" s="9" t="s">
        <v>42</v>
      </c>
      <c r="C45" s="19">
        <v>244</v>
      </c>
      <c r="D45" s="19">
        <v>1390</v>
      </c>
    </row>
    <row r="46" spans="1:4" ht="15.75" x14ac:dyDescent="0.25">
      <c r="A46" s="8">
        <v>3</v>
      </c>
      <c r="B46" s="9" t="s">
        <v>43</v>
      </c>
      <c r="C46" s="19">
        <v>979</v>
      </c>
      <c r="D46" s="19">
        <v>6843</v>
      </c>
    </row>
    <row r="47" spans="1:4" ht="15.75" x14ac:dyDescent="0.25">
      <c r="A47" s="8">
        <v>4</v>
      </c>
      <c r="B47" s="9" t="s">
        <v>44</v>
      </c>
      <c r="C47" s="19">
        <v>281</v>
      </c>
      <c r="D47" s="19">
        <v>1752</v>
      </c>
    </row>
    <row r="48" spans="1:4" ht="15.75" x14ac:dyDescent="0.25">
      <c r="A48" s="8">
        <v>5</v>
      </c>
      <c r="B48" s="9" t="s">
        <v>45</v>
      </c>
      <c r="C48" s="19">
        <v>886</v>
      </c>
      <c r="D48" s="19">
        <v>5316</v>
      </c>
    </row>
    <row r="49" spans="1:4" ht="15.75" x14ac:dyDescent="0.25">
      <c r="A49" s="8">
        <v>6</v>
      </c>
      <c r="B49" s="9" t="s">
        <v>46</v>
      </c>
      <c r="C49" s="19">
        <v>282</v>
      </c>
      <c r="D49" s="19">
        <v>1839</v>
      </c>
    </row>
    <row r="50" spans="1:4" ht="15.75" x14ac:dyDescent="0.25">
      <c r="A50" s="8">
        <v>7</v>
      </c>
      <c r="B50" s="9" t="s">
        <v>47</v>
      </c>
      <c r="C50" s="19">
        <v>192</v>
      </c>
      <c r="D50" s="19">
        <v>1344</v>
      </c>
    </row>
    <row r="51" spans="1:4" ht="15.75" x14ac:dyDescent="0.25">
      <c r="A51" s="8">
        <v>8</v>
      </c>
      <c r="B51" s="9" t="s">
        <v>48</v>
      </c>
      <c r="C51" s="19">
        <v>179</v>
      </c>
      <c r="D51" s="19">
        <v>1253</v>
      </c>
    </row>
    <row r="52" spans="1:4" ht="15.75" x14ac:dyDescent="0.25">
      <c r="A52" s="8">
        <v>9</v>
      </c>
      <c r="B52" s="9" t="s">
        <v>49</v>
      </c>
      <c r="C52" s="19">
        <v>283</v>
      </c>
      <c r="D52" s="19">
        <v>2265</v>
      </c>
    </row>
    <row r="53" spans="1:4" ht="15.75" x14ac:dyDescent="0.25">
      <c r="A53" s="8">
        <v>10</v>
      </c>
      <c r="B53" s="9" t="s">
        <v>50</v>
      </c>
      <c r="C53" s="19">
        <v>179</v>
      </c>
      <c r="D53" s="19">
        <v>795</v>
      </c>
    </row>
    <row r="54" spans="1:4" ht="15.75" x14ac:dyDescent="0.25">
      <c r="A54" s="8">
        <v>11</v>
      </c>
      <c r="B54" s="9" t="s">
        <v>51</v>
      </c>
      <c r="C54" s="19">
        <v>167</v>
      </c>
      <c r="D54" s="19">
        <v>1070</v>
      </c>
    </row>
    <row r="55" spans="1:4" ht="15.75" x14ac:dyDescent="0.25">
      <c r="A55" s="8">
        <v>12</v>
      </c>
      <c r="B55" s="9" t="s">
        <v>52</v>
      </c>
      <c r="C55" s="19">
        <v>2050</v>
      </c>
      <c r="D55" s="19">
        <v>10250</v>
      </c>
    </row>
    <row r="56" spans="1:4" ht="31.5" x14ac:dyDescent="0.25">
      <c r="A56" s="8">
        <v>13</v>
      </c>
      <c r="B56" s="9" t="s">
        <v>53</v>
      </c>
      <c r="C56" s="19">
        <v>216</v>
      </c>
      <c r="D56" s="19">
        <v>1296</v>
      </c>
    </row>
    <row r="57" spans="1:4" ht="15.75" x14ac:dyDescent="0.25">
      <c r="A57" s="8">
        <v>14</v>
      </c>
      <c r="B57" s="11" t="s">
        <v>54</v>
      </c>
      <c r="C57" s="19">
        <v>255</v>
      </c>
      <c r="D57" s="19">
        <v>1275</v>
      </c>
    </row>
    <row r="58" spans="1:4" ht="15.75" x14ac:dyDescent="0.25">
      <c r="A58" s="8">
        <v>15</v>
      </c>
      <c r="B58" s="11" t="s">
        <v>55</v>
      </c>
      <c r="C58" s="19">
        <v>253</v>
      </c>
      <c r="D58" s="19">
        <v>1265</v>
      </c>
    </row>
    <row r="59" spans="1:4" ht="15.75" x14ac:dyDescent="0.25">
      <c r="A59" s="8">
        <v>16</v>
      </c>
      <c r="B59" s="11" t="s">
        <v>56</v>
      </c>
      <c r="C59" s="19">
        <v>252</v>
      </c>
      <c r="D59" s="19">
        <v>1260</v>
      </c>
    </row>
    <row r="60" spans="1:4" ht="15.75" x14ac:dyDescent="0.25">
      <c r="A60" s="8">
        <v>17</v>
      </c>
      <c r="B60" s="11" t="s">
        <v>57</v>
      </c>
      <c r="C60" s="19">
        <v>250</v>
      </c>
      <c r="D60" s="19">
        <v>1250</v>
      </c>
    </row>
    <row r="61" spans="1:4" ht="15.75" x14ac:dyDescent="0.25">
      <c r="A61" s="8">
        <v>18</v>
      </c>
      <c r="B61" s="11" t="s">
        <v>58</v>
      </c>
      <c r="C61" s="19">
        <v>153</v>
      </c>
      <c r="D61" s="19">
        <v>765</v>
      </c>
    </row>
    <row r="62" spans="1:4" ht="15.75" x14ac:dyDescent="0.25">
      <c r="A62" s="8">
        <v>19</v>
      </c>
      <c r="B62" s="11" t="s">
        <v>59</v>
      </c>
      <c r="C62" s="19">
        <v>225</v>
      </c>
      <c r="D62" s="19">
        <v>1575</v>
      </c>
    </row>
    <row r="63" spans="1:4" ht="15.75" x14ac:dyDescent="0.25">
      <c r="A63" s="8">
        <v>20</v>
      </c>
      <c r="B63" s="9" t="s">
        <v>60</v>
      </c>
      <c r="C63" s="19">
        <v>278</v>
      </c>
      <c r="D63" s="19">
        <v>1806</v>
      </c>
    </row>
    <row r="64" spans="1:4" ht="17.25" customHeight="1" x14ac:dyDescent="0.25">
      <c r="A64" s="8">
        <v>21</v>
      </c>
      <c r="B64" s="21" t="s">
        <v>329</v>
      </c>
      <c r="C64" s="23">
        <v>136</v>
      </c>
      <c r="D64" s="23">
        <v>1224</v>
      </c>
    </row>
    <row r="65" spans="1:4" ht="15.75" x14ac:dyDescent="0.25">
      <c r="A65" s="8">
        <v>22</v>
      </c>
      <c r="B65" s="20" t="s">
        <v>320</v>
      </c>
      <c r="C65" s="19">
        <v>273</v>
      </c>
      <c r="D65" s="19">
        <v>1092</v>
      </c>
    </row>
    <row r="66" spans="1:4" ht="15.75" x14ac:dyDescent="0.25">
      <c r="A66" s="8">
        <v>23</v>
      </c>
      <c r="B66" s="20" t="s">
        <v>61</v>
      </c>
      <c r="C66" s="19">
        <v>289</v>
      </c>
      <c r="D66" s="19">
        <v>2304</v>
      </c>
    </row>
    <row r="67" spans="1:4" ht="15.75" x14ac:dyDescent="0.25">
      <c r="A67" s="8">
        <v>24</v>
      </c>
      <c r="B67" s="21" t="s">
        <v>318</v>
      </c>
      <c r="C67" s="19">
        <v>825</v>
      </c>
      <c r="D67" s="19">
        <v>5775</v>
      </c>
    </row>
    <row r="68" spans="1:4" ht="15.75" x14ac:dyDescent="0.25">
      <c r="A68" s="8">
        <v>25</v>
      </c>
      <c r="B68" s="21" t="s">
        <v>62</v>
      </c>
      <c r="C68" s="19">
        <v>417</v>
      </c>
      <c r="D68" s="19">
        <v>3340</v>
      </c>
    </row>
    <row r="69" spans="1:4" ht="15.75" x14ac:dyDescent="0.25">
      <c r="A69" s="8">
        <v>26</v>
      </c>
      <c r="B69" s="21" t="s">
        <v>337</v>
      </c>
      <c r="C69" s="19">
        <v>62</v>
      </c>
      <c r="D69" s="19">
        <v>198</v>
      </c>
    </row>
    <row r="70" spans="1:4" ht="17.25" customHeight="1" x14ac:dyDescent="0.25">
      <c r="A70" s="8">
        <v>27</v>
      </c>
      <c r="B70" s="21" t="s">
        <v>319</v>
      </c>
      <c r="C70" s="19">
        <v>130</v>
      </c>
      <c r="D70" s="19">
        <v>520</v>
      </c>
    </row>
    <row r="71" spans="1:4" ht="15.75" x14ac:dyDescent="0.25">
      <c r="A71" s="8">
        <v>28</v>
      </c>
      <c r="B71" s="21" t="s">
        <v>63</v>
      </c>
      <c r="C71" s="19">
        <v>732</v>
      </c>
      <c r="D71" s="19">
        <v>4176</v>
      </c>
    </row>
    <row r="72" spans="1:4" ht="15.75" x14ac:dyDescent="0.25">
      <c r="A72" s="8">
        <v>29</v>
      </c>
      <c r="B72" s="9" t="s">
        <v>123</v>
      </c>
      <c r="C72" s="10">
        <v>180</v>
      </c>
      <c r="D72" s="10">
        <v>1080</v>
      </c>
    </row>
    <row r="73" spans="1:4" ht="15.75" x14ac:dyDescent="0.25">
      <c r="A73" s="8">
        <v>30</v>
      </c>
      <c r="B73" s="18" t="s">
        <v>64</v>
      </c>
      <c r="C73" s="19">
        <v>409</v>
      </c>
      <c r="D73" s="19">
        <v>1734</v>
      </c>
    </row>
    <row r="74" spans="1:4" ht="15.75" x14ac:dyDescent="0.25">
      <c r="A74" s="8">
        <v>31</v>
      </c>
      <c r="B74" s="9" t="s">
        <v>65</v>
      </c>
      <c r="C74" s="19">
        <v>1642</v>
      </c>
      <c r="D74" s="19">
        <v>9852</v>
      </c>
    </row>
    <row r="75" spans="1:4" ht="15.75" x14ac:dyDescent="0.25">
      <c r="A75" s="8">
        <v>32</v>
      </c>
      <c r="B75" s="9" t="s">
        <v>66</v>
      </c>
      <c r="C75" s="19">
        <v>500</v>
      </c>
      <c r="D75" s="19">
        <v>3000</v>
      </c>
    </row>
    <row r="76" spans="1:4" ht="15.75" x14ac:dyDescent="0.25">
      <c r="A76" s="8">
        <v>33</v>
      </c>
      <c r="B76" s="11" t="s">
        <v>67</v>
      </c>
      <c r="C76" s="19">
        <v>157</v>
      </c>
      <c r="D76" s="19">
        <v>1035</v>
      </c>
    </row>
    <row r="77" spans="1:4" ht="15.75" x14ac:dyDescent="0.25">
      <c r="A77" s="8">
        <v>34</v>
      </c>
      <c r="B77" s="9" t="s">
        <v>68</v>
      </c>
      <c r="C77" s="10">
        <v>194</v>
      </c>
      <c r="D77" s="10">
        <v>1927</v>
      </c>
    </row>
    <row r="78" spans="1:4" ht="15.75" x14ac:dyDescent="0.25">
      <c r="A78" s="8">
        <v>35</v>
      </c>
      <c r="B78" s="9" t="s">
        <v>69</v>
      </c>
      <c r="C78" s="10">
        <v>234</v>
      </c>
      <c r="D78" s="10">
        <v>1463</v>
      </c>
    </row>
    <row r="79" spans="1:4" ht="15.75" x14ac:dyDescent="0.25">
      <c r="A79" s="8">
        <v>36</v>
      </c>
      <c r="B79" s="9" t="s">
        <v>70</v>
      </c>
      <c r="C79" s="10">
        <v>361</v>
      </c>
      <c r="D79" s="10">
        <v>2364</v>
      </c>
    </row>
    <row r="80" spans="1:4" ht="15.75" x14ac:dyDescent="0.25">
      <c r="A80" s="8">
        <v>37</v>
      </c>
      <c r="B80" s="9" t="s">
        <v>71</v>
      </c>
      <c r="C80" s="10">
        <v>885</v>
      </c>
      <c r="D80" s="10">
        <v>5310</v>
      </c>
    </row>
    <row r="81" spans="1:4" ht="15.75" x14ac:dyDescent="0.25">
      <c r="A81" s="8">
        <v>38</v>
      </c>
      <c r="B81" s="9" t="s">
        <v>72</v>
      </c>
      <c r="C81" s="10">
        <v>473</v>
      </c>
      <c r="D81" s="10">
        <v>2840</v>
      </c>
    </row>
    <row r="82" spans="1:4" ht="15.75" x14ac:dyDescent="0.25">
      <c r="A82" s="8">
        <v>39</v>
      </c>
      <c r="B82" s="9" t="s">
        <v>73</v>
      </c>
      <c r="C82" s="10">
        <v>388</v>
      </c>
      <c r="D82" s="10">
        <v>2328</v>
      </c>
    </row>
    <row r="83" spans="1:4" ht="15.75" x14ac:dyDescent="0.25">
      <c r="A83" s="8">
        <v>40</v>
      </c>
      <c r="B83" s="9" t="s">
        <v>74</v>
      </c>
      <c r="C83" s="10">
        <v>275</v>
      </c>
      <c r="D83" s="10">
        <v>1440</v>
      </c>
    </row>
    <row r="84" spans="1:4" ht="15.75" x14ac:dyDescent="0.25">
      <c r="A84" s="8">
        <v>41</v>
      </c>
      <c r="B84" s="9" t="s">
        <v>75</v>
      </c>
      <c r="C84" s="10">
        <v>274</v>
      </c>
      <c r="D84" s="10">
        <v>1642</v>
      </c>
    </row>
    <row r="85" spans="1:4" ht="15.75" x14ac:dyDescent="0.25">
      <c r="A85" s="8">
        <v>42</v>
      </c>
      <c r="B85" s="9" t="s">
        <v>76</v>
      </c>
      <c r="C85" s="10">
        <v>41</v>
      </c>
      <c r="D85" s="10">
        <v>287</v>
      </c>
    </row>
    <row r="86" spans="1:4" ht="15.75" x14ac:dyDescent="0.25">
      <c r="A86" s="8">
        <v>43</v>
      </c>
      <c r="B86" s="9" t="s">
        <v>77</v>
      </c>
      <c r="C86" s="10">
        <v>151</v>
      </c>
      <c r="D86" s="10">
        <v>972</v>
      </c>
    </row>
    <row r="87" spans="1:4" ht="15.75" x14ac:dyDescent="0.25">
      <c r="A87" s="8">
        <v>44</v>
      </c>
      <c r="B87" s="9" t="s">
        <v>78</v>
      </c>
      <c r="C87" s="10">
        <v>1300</v>
      </c>
      <c r="D87" s="10">
        <v>5200</v>
      </c>
    </row>
    <row r="88" spans="1:4" ht="15.75" x14ac:dyDescent="0.25">
      <c r="A88" s="8">
        <v>45</v>
      </c>
      <c r="B88" s="9" t="s">
        <v>28</v>
      </c>
      <c r="C88" s="10">
        <v>635</v>
      </c>
      <c r="D88" s="10">
        <v>3810</v>
      </c>
    </row>
    <row r="89" spans="1:4" ht="15.75" x14ac:dyDescent="0.25">
      <c r="A89" s="8">
        <v>46</v>
      </c>
      <c r="B89" s="9" t="s">
        <v>79</v>
      </c>
      <c r="C89" s="10">
        <v>511</v>
      </c>
      <c r="D89" s="10">
        <v>3570</v>
      </c>
    </row>
    <row r="90" spans="1:4" ht="15.75" x14ac:dyDescent="0.25">
      <c r="A90" s="8">
        <v>47</v>
      </c>
      <c r="B90" s="9" t="s">
        <v>80</v>
      </c>
      <c r="C90" s="10">
        <v>979</v>
      </c>
      <c r="D90" s="10">
        <v>5874</v>
      </c>
    </row>
    <row r="91" spans="1:4" ht="15.75" x14ac:dyDescent="0.25">
      <c r="A91" s="8">
        <v>48</v>
      </c>
      <c r="B91" s="9" t="s">
        <v>81</v>
      </c>
      <c r="C91" s="10">
        <v>521</v>
      </c>
      <c r="D91" s="10">
        <v>3126</v>
      </c>
    </row>
    <row r="92" spans="1:4" ht="15.75" x14ac:dyDescent="0.25">
      <c r="A92" s="8">
        <v>49</v>
      </c>
      <c r="B92" s="9" t="s">
        <v>82</v>
      </c>
      <c r="C92" s="10">
        <v>551</v>
      </c>
      <c r="D92" s="10">
        <v>5132</v>
      </c>
    </row>
    <row r="93" spans="1:4" ht="15.75" x14ac:dyDescent="0.25">
      <c r="A93" s="8">
        <v>50</v>
      </c>
      <c r="B93" s="9" t="s">
        <v>83</v>
      </c>
      <c r="C93" s="10">
        <v>843</v>
      </c>
      <c r="D93" s="10">
        <v>5901</v>
      </c>
    </row>
    <row r="94" spans="1:4" ht="15.75" x14ac:dyDescent="0.25">
      <c r="A94" s="8">
        <v>51</v>
      </c>
      <c r="B94" s="11" t="s">
        <v>84</v>
      </c>
      <c r="C94" s="10">
        <v>159</v>
      </c>
      <c r="D94" s="10">
        <v>1803</v>
      </c>
    </row>
    <row r="95" spans="1:4" ht="18" customHeight="1" x14ac:dyDescent="0.25">
      <c r="A95" s="8">
        <v>52</v>
      </c>
      <c r="B95" s="9" t="s">
        <v>85</v>
      </c>
      <c r="C95" s="10">
        <v>180</v>
      </c>
      <c r="D95" s="10">
        <v>1015</v>
      </c>
    </row>
    <row r="96" spans="1:4" ht="18" customHeight="1" x14ac:dyDescent="0.25">
      <c r="A96" s="8">
        <v>53</v>
      </c>
      <c r="B96" s="9" t="s">
        <v>335</v>
      </c>
      <c r="C96" s="10">
        <v>517</v>
      </c>
      <c r="D96" s="10">
        <v>3102</v>
      </c>
    </row>
    <row r="97" spans="1:4" ht="15" customHeight="1" x14ac:dyDescent="0.25">
      <c r="A97" s="8">
        <v>54</v>
      </c>
      <c r="B97" s="9" t="s">
        <v>86</v>
      </c>
      <c r="C97" s="10">
        <v>788</v>
      </c>
      <c r="D97" s="10">
        <v>5516</v>
      </c>
    </row>
    <row r="98" spans="1:4" ht="17.25" customHeight="1" x14ac:dyDescent="0.25">
      <c r="A98" s="8">
        <v>55</v>
      </c>
      <c r="B98" s="9" t="s">
        <v>87</v>
      </c>
      <c r="C98" s="10">
        <v>333</v>
      </c>
      <c r="D98" s="10">
        <v>1998</v>
      </c>
    </row>
    <row r="99" spans="1:4" ht="31.5" x14ac:dyDescent="0.25">
      <c r="A99" s="8">
        <v>56</v>
      </c>
      <c r="B99" s="9" t="s">
        <v>88</v>
      </c>
      <c r="C99" s="10">
        <v>264</v>
      </c>
      <c r="D99" s="10">
        <v>1320</v>
      </c>
    </row>
    <row r="100" spans="1:4" ht="15.75" x14ac:dyDescent="0.25">
      <c r="A100" s="8">
        <v>57</v>
      </c>
      <c r="B100" s="9" t="s">
        <v>339</v>
      </c>
      <c r="C100" s="10">
        <v>136</v>
      </c>
      <c r="D100" s="10">
        <v>354</v>
      </c>
    </row>
    <row r="101" spans="1:4" ht="31.5" x14ac:dyDescent="0.25">
      <c r="A101" s="8">
        <v>58</v>
      </c>
      <c r="B101" s="9" t="s">
        <v>328</v>
      </c>
      <c r="C101" s="10">
        <v>182</v>
      </c>
      <c r="D101" s="10">
        <v>5182</v>
      </c>
    </row>
    <row r="102" spans="1:4" ht="18" customHeight="1" x14ac:dyDescent="0.25">
      <c r="A102" s="8">
        <v>59</v>
      </c>
      <c r="B102" s="9" t="s">
        <v>89</v>
      </c>
      <c r="C102" s="10">
        <v>369</v>
      </c>
      <c r="D102" s="10">
        <v>2214</v>
      </c>
    </row>
    <row r="103" spans="1:4" ht="15.75" x14ac:dyDescent="0.25">
      <c r="A103" s="8">
        <v>60</v>
      </c>
      <c r="B103" s="9" t="s">
        <v>90</v>
      </c>
      <c r="C103" s="10">
        <v>260</v>
      </c>
      <c r="D103" s="10">
        <v>1725</v>
      </c>
    </row>
    <row r="104" spans="1:4" ht="15.75" x14ac:dyDescent="0.25">
      <c r="A104" s="8">
        <v>61</v>
      </c>
      <c r="B104" s="9" t="s">
        <v>91</v>
      </c>
      <c r="C104" s="10">
        <v>729</v>
      </c>
      <c r="D104" s="10">
        <v>5103</v>
      </c>
    </row>
    <row r="105" spans="1:4" ht="15.75" x14ac:dyDescent="0.25">
      <c r="A105" s="8">
        <v>62</v>
      </c>
      <c r="B105" s="9" t="s">
        <v>92</v>
      </c>
      <c r="C105" s="10">
        <v>268</v>
      </c>
      <c r="D105" s="10">
        <v>2412</v>
      </c>
    </row>
    <row r="106" spans="1:4" ht="15.75" x14ac:dyDescent="0.25">
      <c r="A106" s="8">
        <v>63</v>
      </c>
      <c r="B106" s="9" t="s">
        <v>93</v>
      </c>
      <c r="C106" s="10">
        <v>313</v>
      </c>
      <c r="D106" s="10">
        <v>1878</v>
      </c>
    </row>
    <row r="107" spans="1:4" ht="15.75" x14ac:dyDescent="0.25">
      <c r="A107" s="8">
        <v>64</v>
      </c>
      <c r="B107" s="9" t="s">
        <v>94</v>
      </c>
      <c r="C107" s="10">
        <v>312</v>
      </c>
      <c r="D107" s="10">
        <v>2184</v>
      </c>
    </row>
    <row r="108" spans="1:4" ht="15.75" x14ac:dyDescent="0.25">
      <c r="A108" s="8">
        <v>65</v>
      </c>
      <c r="B108" s="9" t="s">
        <v>95</v>
      </c>
      <c r="C108" s="10">
        <v>348</v>
      </c>
      <c r="D108" s="10">
        <v>1392</v>
      </c>
    </row>
    <row r="109" spans="1:4" ht="15.75" x14ac:dyDescent="0.25">
      <c r="A109" s="8">
        <v>66</v>
      </c>
      <c r="B109" s="9" t="s">
        <v>96</v>
      </c>
      <c r="C109" s="10">
        <v>275</v>
      </c>
      <c r="D109" s="10">
        <v>1946</v>
      </c>
    </row>
    <row r="110" spans="1:4" ht="15.75" x14ac:dyDescent="0.25">
      <c r="A110" s="8">
        <v>67</v>
      </c>
      <c r="B110" s="9" t="s">
        <v>97</v>
      </c>
      <c r="C110" s="10">
        <v>287</v>
      </c>
      <c r="D110" s="10">
        <v>1722</v>
      </c>
    </row>
    <row r="111" spans="1:4" ht="15.75" x14ac:dyDescent="0.25">
      <c r="A111" s="8">
        <v>68</v>
      </c>
      <c r="B111" s="9" t="s">
        <v>321</v>
      </c>
      <c r="C111" s="10">
        <v>364</v>
      </c>
      <c r="D111" s="10">
        <v>760</v>
      </c>
    </row>
    <row r="112" spans="1:4" ht="15.75" x14ac:dyDescent="0.25">
      <c r="A112" s="8">
        <v>69</v>
      </c>
      <c r="B112" s="9" t="s">
        <v>98</v>
      </c>
      <c r="C112" s="10">
        <v>537</v>
      </c>
      <c r="D112" s="10">
        <v>2148</v>
      </c>
    </row>
    <row r="113" spans="1:4" ht="31.5" x14ac:dyDescent="0.25">
      <c r="A113" s="8">
        <v>70</v>
      </c>
      <c r="B113" s="9" t="s">
        <v>99</v>
      </c>
      <c r="C113" s="10">
        <v>33</v>
      </c>
      <c r="D113" s="10">
        <v>198</v>
      </c>
    </row>
    <row r="114" spans="1:4" ht="15.75" x14ac:dyDescent="0.25">
      <c r="A114" s="8">
        <v>71</v>
      </c>
      <c r="B114" s="9" t="s">
        <v>100</v>
      </c>
      <c r="C114" s="10">
        <v>1214</v>
      </c>
      <c r="D114" s="10">
        <v>9712</v>
      </c>
    </row>
    <row r="115" spans="1:4" ht="15.75" x14ac:dyDescent="0.25">
      <c r="A115" s="8">
        <v>72</v>
      </c>
      <c r="B115" s="9" t="s">
        <v>101</v>
      </c>
      <c r="C115" s="10">
        <v>150</v>
      </c>
      <c r="D115" s="10">
        <v>806</v>
      </c>
    </row>
    <row r="116" spans="1:4" ht="15.75" x14ac:dyDescent="0.25">
      <c r="A116" s="8">
        <v>73</v>
      </c>
      <c r="B116" s="9" t="s">
        <v>102</v>
      </c>
      <c r="C116" s="10">
        <v>494</v>
      </c>
      <c r="D116" s="10">
        <v>4023</v>
      </c>
    </row>
    <row r="117" spans="1:4" ht="15.75" x14ac:dyDescent="0.25">
      <c r="A117" s="8">
        <v>74</v>
      </c>
      <c r="B117" s="9" t="s">
        <v>103</v>
      </c>
      <c r="C117" s="10">
        <v>400</v>
      </c>
      <c r="D117" s="10">
        <v>3020</v>
      </c>
    </row>
    <row r="118" spans="1:4" ht="15.75" x14ac:dyDescent="0.25">
      <c r="A118" s="8">
        <v>75</v>
      </c>
      <c r="B118" s="9" t="s">
        <v>104</v>
      </c>
      <c r="C118" s="10">
        <v>752</v>
      </c>
      <c r="D118" s="10">
        <v>5264</v>
      </c>
    </row>
    <row r="119" spans="1:4" ht="15.75" x14ac:dyDescent="0.25">
      <c r="A119" s="8">
        <v>76</v>
      </c>
      <c r="B119" s="9" t="s">
        <v>105</v>
      </c>
      <c r="C119" s="10">
        <v>112</v>
      </c>
      <c r="D119" s="10">
        <v>975</v>
      </c>
    </row>
    <row r="120" spans="1:4" ht="15.75" x14ac:dyDescent="0.25">
      <c r="A120" s="8">
        <v>77</v>
      </c>
      <c r="B120" s="9" t="s">
        <v>106</v>
      </c>
      <c r="C120" s="10">
        <v>867</v>
      </c>
      <c r="D120" s="10">
        <v>4730</v>
      </c>
    </row>
    <row r="121" spans="1:4" ht="15.75" x14ac:dyDescent="0.25">
      <c r="A121" s="8">
        <v>78</v>
      </c>
      <c r="B121" s="9" t="s">
        <v>107</v>
      </c>
      <c r="C121" s="10">
        <v>149</v>
      </c>
      <c r="D121" s="10">
        <v>1261</v>
      </c>
    </row>
    <row r="122" spans="1:4" ht="15.75" x14ac:dyDescent="0.25">
      <c r="A122" s="8">
        <v>79</v>
      </c>
      <c r="B122" s="9" t="s">
        <v>108</v>
      </c>
      <c r="C122" s="10">
        <v>1257</v>
      </c>
      <c r="D122" s="10">
        <v>4399</v>
      </c>
    </row>
    <row r="123" spans="1:4" ht="15.75" x14ac:dyDescent="0.25">
      <c r="A123" s="8">
        <v>80</v>
      </c>
      <c r="B123" s="9" t="s">
        <v>109</v>
      </c>
      <c r="C123" s="10">
        <v>271</v>
      </c>
      <c r="D123" s="10">
        <v>1842</v>
      </c>
    </row>
    <row r="124" spans="1:4" ht="15.75" x14ac:dyDescent="0.25">
      <c r="A124" s="8">
        <v>81</v>
      </c>
      <c r="B124" s="11" t="s">
        <v>110</v>
      </c>
      <c r="C124" s="10">
        <v>211</v>
      </c>
      <c r="D124" s="10">
        <v>1030</v>
      </c>
    </row>
    <row r="125" spans="1:4" s="29" customFormat="1" ht="15.75" x14ac:dyDescent="0.25">
      <c r="A125" s="8">
        <v>82</v>
      </c>
      <c r="B125" s="32" t="s">
        <v>325</v>
      </c>
      <c r="C125" s="28">
        <v>383</v>
      </c>
      <c r="D125" s="28">
        <v>2298</v>
      </c>
    </row>
    <row r="126" spans="1:4" ht="15.75" x14ac:dyDescent="0.25">
      <c r="A126" s="8">
        <v>83</v>
      </c>
      <c r="B126" s="9" t="s">
        <v>111</v>
      </c>
      <c r="C126" s="10">
        <v>194</v>
      </c>
      <c r="D126" s="10">
        <v>1217</v>
      </c>
    </row>
    <row r="127" spans="1:4" ht="15.75" x14ac:dyDescent="0.25">
      <c r="A127" s="8">
        <v>84</v>
      </c>
      <c r="B127" s="9" t="s">
        <v>112</v>
      </c>
      <c r="C127" s="10">
        <v>528</v>
      </c>
      <c r="D127" s="10">
        <v>3396</v>
      </c>
    </row>
    <row r="128" spans="1:4" ht="15.75" x14ac:dyDescent="0.25">
      <c r="A128" s="8">
        <v>85</v>
      </c>
      <c r="B128" s="9" t="s">
        <v>113</v>
      </c>
      <c r="C128" s="10">
        <v>507</v>
      </c>
      <c r="D128" s="10">
        <v>4215</v>
      </c>
    </row>
    <row r="129" spans="1:4" ht="15.75" x14ac:dyDescent="0.25">
      <c r="A129" s="8">
        <v>86</v>
      </c>
      <c r="B129" s="9" t="s">
        <v>114</v>
      </c>
      <c r="C129" s="10">
        <v>752</v>
      </c>
      <c r="D129" s="10">
        <v>3600</v>
      </c>
    </row>
    <row r="130" spans="1:4" ht="15.75" x14ac:dyDescent="0.25">
      <c r="A130" s="8">
        <v>87</v>
      </c>
      <c r="B130" s="9" t="s">
        <v>115</v>
      </c>
      <c r="C130" s="10">
        <v>785</v>
      </c>
      <c r="D130" s="10">
        <v>3972</v>
      </c>
    </row>
    <row r="131" spans="1:4" ht="15.75" x14ac:dyDescent="0.25">
      <c r="A131" s="8">
        <v>88</v>
      </c>
      <c r="B131" s="9" t="s">
        <v>116</v>
      </c>
      <c r="C131" s="10">
        <v>171</v>
      </c>
      <c r="D131" s="10">
        <v>1079</v>
      </c>
    </row>
    <row r="132" spans="1:4" ht="15.75" x14ac:dyDescent="0.25">
      <c r="A132" s="11"/>
      <c r="B132" s="14" t="s">
        <v>117</v>
      </c>
      <c r="C132" s="6">
        <f>+SUM(C44:C131)</f>
        <v>38169</v>
      </c>
      <c r="D132" s="6">
        <f>+SUM(D44:D131)</f>
        <v>236514</v>
      </c>
    </row>
    <row r="133" spans="1:4" x14ac:dyDescent="0.25">
      <c r="A133" s="2"/>
    </row>
    <row r="134" spans="1:4" ht="15.75" x14ac:dyDescent="0.25">
      <c r="A134" s="34" t="s">
        <v>324</v>
      </c>
      <c r="B134" s="34"/>
      <c r="C134" s="34"/>
      <c r="D134" s="34"/>
    </row>
    <row r="135" spans="1:4" x14ac:dyDescent="0.25">
      <c r="A135" s="2"/>
    </row>
    <row r="136" spans="1:4" ht="47.25" x14ac:dyDescent="0.25">
      <c r="A136" s="6" t="s">
        <v>315</v>
      </c>
      <c r="B136" s="7" t="s">
        <v>2</v>
      </c>
      <c r="C136" s="6" t="s">
        <v>316</v>
      </c>
      <c r="D136" s="6" t="s">
        <v>317</v>
      </c>
    </row>
    <row r="137" spans="1:4" ht="15.75" x14ac:dyDescent="0.25">
      <c r="A137" s="10">
        <v>1</v>
      </c>
      <c r="B137" s="9" t="s">
        <v>118</v>
      </c>
      <c r="C137" s="10">
        <v>209</v>
      </c>
      <c r="D137" s="10">
        <v>1216</v>
      </c>
    </row>
    <row r="138" spans="1:4" ht="15.75" x14ac:dyDescent="0.25">
      <c r="A138" s="10">
        <v>2</v>
      </c>
      <c r="B138" s="11" t="s">
        <v>119</v>
      </c>
      <c r="C138" s="8">
        <v>203</v>
      </c>
      <c r="D138" s="8">
        <v>1212</v>
      </c>
    </row>
    <row r="139" spans="1:4" ht="15.75" x14ac:dyDescent="0.25">
      <c r="A139" s="10">
        <v>3</v>
      </c>
      <c r="B139" s="9" t="s">
        <v>120</v>
      </c>
      <c r="C139" s="10">
        <v>338</v>
      </c>
      <c r="D139" s="10">
        <v>1140</v>
      </c>
    </row>
    <row r="140" spans="1:4" ht="15.75" x14ac:dyDescent="0.25">
      <c r="A140" s="10">
        <v>4</v>
      </c>
      <c r="B140" s="9" t="s">
        <v>121</v>
      </c>
      <c r="C140" s="10">
        <v>368</v>
      </c>
      <c r="D140" s="10">
        <v>2576</v>
      </c>
    </row>
    <row r="141" spans="1:4" ht="15.75" x14ac:dyDescent="0.25">
      <c r="A141" s="10">
        <v>5</v>
      </c>
      <c r="B141" s="9" t="s">
        <v>122</v>
      </c>
      <c r="C141" s="10">
        <v>198</v>
      </c>
      <c r="D141" s="10">
        <v>2054</v>
      </c>
    </row>
    <row r="142" spans="1:4" ht="15.75" x14ac:dyDescent="0.25">
      <c r="A142" s="10">
        <v>6</v>
      </c>
      <c r="B142" s="9" t="s">
        <v>66</v>
      </c>
      <c r="C142" s="10">
        <v>644</v>
      </c>
      <c r="D142" s="10">
        <v>4508</v>
      </c>
    </row>
    <row r="143" spans="1:4" ht="15.75" x14ac:dyDescent="0.25">
      <c r="A143" s="10">
        <v>7</v>
      </c>
      <c r="B143" s="9" t="s">
        <v>124</v>
      </c>
      <c r="C143" s="10">
        <v>418</v>
      </c>
      <c r="D143" s="10">
        <v>2508</v>
      </c>
    </row>
    <row r="144" spans="1:4" ht="15.75" x14ac:dyDescent="0.25">
      <c r="A144" s="10">
        <v>8</v>
      </c>
      <c r="B144" s="9" t="s">
        <v>125</v>
      </c>
      <c r="C144" s="10">
        <v>278</v>
      </c>
      <c r="D144" s="10">
        <v>1660</v>
      </c>
    </row>
    <row r="145" spans="1:4" ht="15.75" x14ac:dyDescent="0.25">
      <c r="A145" s="10">
        <v>9</v>
      </c>
      <c r="B145" s="9" t="s">
        <v>126</v>
      </c>
      <c r="C145" s="10">
        <v>363</v>
      </c>
      <c r="D145" s="10">
        <v>2225</v>
      </c>
    </row>
    <row r="146" spans="1:4" ht="15.75" x14ac:dyDescent="0.25">
      <c r="A146" s="10">
        <v>10</v>
      </c>
      <c r="B146" s="9" t="s">
        <v>127</v>
      </c>
      <c r="C146" s="10">
        <v>650</v>
      </c>
      <c r="D146" s="10">
        <v>4550</v>
      </c>
    </row>
    <row r="147" spans="1:4" ht="15.75" x14ac:dyDescent="0.25">
      <c r="A147" s="10">
        <v>11</v>
      </c>
      <c r="B147" s="9" t="s">
        <v>128</v>
      </c>
      <c r="C147" s="10">
        <v>176</v>
      </c>
      <c r="D147" s="10">
        <v>1080</v>
      </c>
    </row>
    <row r="148" spans="1:4" ht="15.75" x14ac:dyDescent="0.25">
      <c r="A148" s="10">
        <v>12</v>
      </c>
      <c r="B148" s="9" t="s">
        <v>129</v>
      </c>
      <c r="C148" s="10">
        <v>610</v>
      </c>
      <c r="D148" s="10">
        <v>3660</v>
      </c>
    </row>
    <row r="149" spans="1:4" ht="15.75" x14ac:dyDescent="0.25">
      <c r="A149" s="10">
        <v>13</v>
      </c>
      <c r="B149" s="9" t="s">
        <v>130</v>
      </c>
      <c r="C149" s="10">
        <v>174</v>
      </c>
      <c r="D149" s="10">
        <v>2570</v>
      </c>
    </row>
    <row r="150" spans="1:4" ht="15.75" x14ac:dyDescent="0.25">
      <c r="A150" s="10">
        <v>14</v>
      </c>
      <c r="B150" s="9" t="s">
        <v>93</v>
      </c>
      <c r="C150" s="10">
        <v>164</v>
      </c>
      <c r="D150" s="10">
        <v>984</v>
      </c>
    </row>
    <row r="151" spans="1:4" ht="15.75" x14ac:dyDescent="0.25">
      <c r="A151" s="10">
        <v>15</v>
      </c>
      <c r="B151" s="9" t="s">
        <v>326</v>
      </c>
      <c r="C151" s="10">
        <v>320</v>
      </c>
      <c r="D151" s="10">
        <v>1920</v>
      </c>
    </row>
    <row r="152" spans="1:4" ht="15.75" x14ac:dyDescent="0.25">
      <c r="A152" s="10">
        <v>16</v>
      </c>
      <c r="B152" s="9" t="s">
        <v>114</v>
      </c>
      <c r="C152" s="10">
        <v>2287</v>
      </c>
      <c r="D152" s="10">
        <v>16009</v>
      </c>
    </row>
    <row r="153" spans="1:4" ht="15.75" x14ac:dyDescent="0.25">
      <c r="A153" s="10">
        <v>17</v>
      </c>
      <c r="B153" s="9" t="s">
        <v>131</v>
      </c>
      <c r="C153" s="10">
        <v>58</v>
      </c>
      <c r="D153" s="10">
        <v>328</v>
      </c>
    </row>
    <row r="154" spans="1:4" ht="15.75" x14ac:dyDescent="0.25">
      <c r="A154" s="12"/>
      <c r="B154" s="13" t="s">
        <v>39</v>
      </c>
      <c r="C154" s="12">
        <f>+SUM(C137:C153)</f>
        <v>7458</v>
      </c>
      <c r="D154" s="12">
        <f>+SUM(D137:D153)</f>
        <v>50200</v>
      </c>
    </row>
    <row r="155" spans="1:4" x14ac:dyDescent="0.25">
      <c r="A155" s="2"/>
    </row>
    <row r="156" spans="1:4" ht="15.75" x14ac:dyDescent="0.25">
      <c r="A156" s="34" t="s">
        <v>132</v>
      </c>
      <c r="B156" s="34"/>
      <c r="C156" s="34"/>
      <c r="D156" s="34"/>
    </row>
    <row r="157" spans="1:4" x14ac:dyDescent="0.25">
      <c r="A157" s="2"/>
    </row>
    <row r="158" spans="1:4" ht="47.25" x14ac:dyDescent="0.25">
      <c r="A158" s="5" t="s">
        <v>313</v>
      </c>
      <c r="B158" s="17" t="s">
        <v>2</v>
      </c>
      <c r="C158" s="5" t="s">
        <v>314</v>
      </c>
    </row>
    <row r="159" spans="1:4" ht="15.75" x14ac:dyDescent="0.25">
      <c r="A159" s="8" t="s">
        <v>3</v>
      </c>
      <c r="B159" s="11" t="s">
        <v>133</v>
      </c>
      <c r="C159" s="10">
        <v>180</v>
      </c>
    </row>
    <row r="160" spans="1:4" ht="31.5" x14ac:dyDescent="0.25">
      <c r="A160" s="8" t="s">
        <v>5</v>
      </c>
      <c r="B160" s="9" t="s">
        <v>134</v>
      </c>
      <c r="C160" s="10">
        <v>6196</v>
      </c>
    </row>
    <row r="161" spans="1:4" ht="15.75" x14ac:dyDescent="0.25">
      <c r="A161" s="8" t="s">
        <v>7</v>
      </c>
      <c r="B161" s="11" t="s">
        <v>135</v>
      </c>
      <c r="C161" s="10">
        <v>200</v>
      </c>
    </row>
    <row r="162" spans="1:4" ht="15.75" x14ac:dyDescent="0.25">
      <c r="A162" s="8" t="s">
        <v>9</v>
      </c>
      <c r="B162" s="9" t="s">
        <v>136</v>
      </c>
      <c r="C162" s="10">
        <v>350</v>
      </c>
    </row>
    <row r="163" spans="1:4" ht="15.75" x14ac:dyDescent="0.25">
      <c r="A163" s="8" t="s">
        <v>11</v>
      </c>
      <c r="B163" s="11" t="s">
        <v>137</v>
      </c>
      <c r="C163" s="10">
        <v>553</v>
      </c>
    </row>
    <row r="164" spans="1:4" ht="15.75" x14ac:dyDescent="0.25">
      <c r="A164" s="8" t="s">
        <v>13</v>
      </c>
      <c r="B164" s="9" t="s">
        <v>138</v>
      </c>
      <c r="C164" s="10">
        <v>308</v>
      </c>
    </row>
    <row r="165" spans="1:4" ht="15.75" x14ac:dyDescent="0.25">
      <c r="A165" s="8" t="s">
        <v>15</v>
      </c>
      <c r="B165" s="9" t="s">
        <v>139</v>
      </c>
      <c r="C165" s="10">
        <v>8400</v>
      </c>
    </row>
    <row r="166" spans="1:4" ht="19.5" customHeight="1" x14ac:dyDescent="0.25">
      <c r="A166" s="8" t="s">
        <v>17</v>
      </c>
      <c r="B166" s="9" t="s">
        <v>140</v>
      </c>
      <c r="C166" s="10">
        <v>7901</v>
      </c>
    </row>
    <row r="167" spans="1:4" ht="16.5" thickBot="1" x14ac:dyDescent="0.3">
      <c r="A167" s="22" t="s">
        <v>19</v>
      </c>
      <c r="B167" s="24" t="s">
        <v>322</v>
      </c>
      <c r="C167" s="25">
        <v>18181</v>
      </c>
    </row>
    <row r="168" spans="1:4" ht="15.75" x14ac:dyDescent="0.25">
      <c r="A168" s="15"/>
      <c r="B168" s="16" t="s">
        <v>141</v>
      </c>
      <c r="C168" s="12">
        <f>+SUM(C159:C167)</f>
        <v>42269</v>
      </c>
    </row>
    <row r="170" spans="1:4" ht="15.75" x14ac:dyDescent="0.25">
      <c r="A170" s="34" t="s">
        <v>142</v>
      </c>
      <c r="B170" s="34"/>
      <c r="C170" s="34"/>
      <c r="D170" s="34"/>
    </row>
    <row r="172" spans="1:4" ht="15.75" x14ac:dyDescent="0.25">
      <c r="A172" s="34" t="s">
        <v>143</v>
      </c>
      <c r="B172" s="34"/>
      <c r="C172" s="34"/>
      <c r="D172" s="34"/>
    </row>
    <row r="174" spans="1:4" ht="47.25" x14ac:dyDescent="0.25">
      <c r="A174" s="6" t="s">
        <v>315</v>
      </c>
      <c r="B174" s="7" t="s">
        <v>2</v>
      </c>
      <c r="C174" s="6" t="s">
        <v>316</v>
      </c>
      <c r="D174" s="6" t="s">
        <v>317</v>
      </c>
    </row>
    <row r="175" spans="1:4" ht="15.75" x14ac:dyDescent="0.25">
      <c r="A175" s="10">
        <v>1</v>
      </c>
      <c r="B175" s="9" t="s">
        <v>144</v>
      </c>
      <c r="C175" s="10">
        <v>120</v>
      </c>
      <c r="D175" s="10">
        <v>2607</v>
      </c>
    </row>
    <row r="176" spans="1:4" ht="15.75" x14ac:dyDescent="0.25">
      <c r="A176" s="8">
        <v>2</v>
      </c>
      <c r="B176" s="9" t="s">
        <v>145</v>
      </c>
      <c r="C176" s="10">
        <v>614</v>
      </c>
      <c r="D176" s="10">
        <v>7982</v>
      </c>
    </row>
    <row r="177" spans="1:4" ht="15.75" x14ac:dyDescent="0.25">
      <c r="A177" s="8">
        <v>3</v>
      </c>
      <c r="B177" s="9" t="s">
        <v>146</v>
      </c>
      <c r="C177" s="10">
        <v>657</v>
      </c>
      <c r="D177" s="10">
        <v>5913</v>
      </c>
    </row>
    <row r="178" spans="1:4" ht="15.75" x14ac:dyDescent="0.25">
      <c r="A178" s="10">
        <v>4</v>
      </c>
      <c r="B178" s="9" t="s">
        <v>147</v>
      </c>
      <c r="C178" s="10">
        <v>578</v>
      </c>
      <c r="D178" s="10">
        <v>4046</v>
      </c>
    </row>
    <row r="179" spans="1:4" ht="15.75" x14ac:dyDescent="0.25">
      <c r="A179" s="8">
        <v>5</v>
      </c>
      <c r="B179" s="9" t="s">
        <v>148</v>
      </c>
      <c r="C179" s="10">
        <v>1063</v>
      </c>
      <c r="D179" s="10">
        <v>6378</v>
      </c>
    </row>
    <row r="180" spans="1:4" ht="15.75" x14ac:dyDescent="0.25">
      <c r="A180" s="8">
        <v>6</v>
      </c>
      <c r="B180" s="9" t="s">
        <v>149</v>
      </c>
      <c r="C180" s="10">
        <v>1717</v>
      </c>
      <c r="D180" s="10">
        <v>15453</v>
      </c>
    </row>
    <row r="181" spans="1:4" ht="15.75" x14ac:dyDescent="0.25">
      <c r="A181" s="10">
        <v>7</v>
      </c>
      <c r="B181" s="9" t="s">
        <v>150</v>
      </c>
      <c r="C181" s="10">
        <v>461</v>
      </c>
      <c r="D181" s="10">
        <v>4140</v>
      </c>
    </row>
    <row r="182" spans="1:4" ht="15.75" x14ac:dyDescent="0.25">
      <c r="A182" s="8">
        <v>8</v>
      </c>
      <c r="B182" s="9" t="s">
        <v>151</v>
      </c>
      <c r="C182" s="10">
        <v>527</v>
      </c>
      <c r="D182" s="10">
        <v>4508</v>
      </c>
    </row>
    <row r="183" spans="1:4" ht="15.75" x14ac:dyDescent="0.25">
      <c r="A183" s="8">
        <v>9</v>
      </c>
      <c r="B183" s="9" t="s">
        <v>152</v>
      </c>
      <c r="C183" s="10">
        <v>250</v>
      </c>
      <c r="D183" s="10">
        <v>1743</v>
      </c>
    </row>
    <row r="184" spans="1:4" ht="15.75" x14ac:dyDescent="0.25">
      <c r="A184" s="10">
        <v>10</v>
      </c>
      <c r="B184" s="9" t="s">
        <v>153</v>
      </c>
      <c r="C184" s="10">
        <v>1426</v>
      </c>
      <c r="D184" s="10">
        <v>11408</v>
      </c>
    </row>
    <row r="185" spans="1:4" ht="15.75" x14ac:dyDescent="0.25">
      <c r="A185" s="10">
        <v>11</v>
      </c>
      <c r="B185" s="9" t="s">
        <v>154</v>
      </c>
      <c r="C185" s="10">
        <v>493</v>
      </c>
      <c r="D185" s="10">
        <v>4920</v>
      </c>
    </row>
    <row r="186" spans="1:4" ht="15.75" x14ac:dyDescent="0.25">
      <c r="A186" s="8">
        <v>12</v>
      </c>
      <c r="B186" s="9" t="s">
        <v>155</v>
      </c>
      <c r="C186" s="10">
        <v>2502</v>
      </c>
      <c r="D186" s="10">
        <v>22509</v>
      </c>
    </row>
    <row r="187" spans="1:4" ht="15.75" x14ac:dyDescent="0.25">
      <c r="A187" s="8">
        <v>13</v>
      </c>
      <c r="B187" s="9" t="s">
        <v>156</v>
      </c>
      <c r="C187" s="10">
        <v>502</v>
      </c>
      <c r="D187" s="10">
        <v>3006</v>
      </c>
    </row>
    <row r="188" spans="1:4" ht="15.75" x14ac:dyDescent="0.25">
      <c r="A188" s="10">
        <v>14</v>
      </c>
      <c r="B188" s="9" t="s">
        <v>157</v>
      </c>
      <c r="C188" s="10">
        <v>420</v>
      </c>
      <c r="D188" s="10">
        <v>2940</v>
      </c>
    </row>
    <row r="189" spans="1:4" ht="15.75" x14ac:dyDescent="0.25">
      <c r="A189" s="8">
        <v>15</v>
      </c>
      <c r="B189" s="9" t="s">
        <v>158</v>
      </c>
      <c r="C189" s="10">
        <v>1188</v>
      </c>
      <c r="D189" s="10">
        <v>11870</v>
      </c>
    </row>
    <row r="190" spans="1:4" ht="15.75" x14ac:dyDescent="0.25">
      <c r="A190" s="8">
        <v>16</v>
      </c>
      <c r="B190" s="9" t="s">
        <v>159</v>
      </c>
      <c r="C190" s="10">
        <v>711</v>
      </c>
      <c r="D190" s="10">
        <v>4977</v>
      </c>
    </row>
    <row r="191" spans="1:4" ht="15.75" x14ac:dyDescent="0.25">
      <c r="A191" s="28">
        <v>17</v>
      </c>
      <c r="B191" s="27" t="s">
        <v>160</v>
      </c>
      <c r="C191" s="28">
        <v>1608</v>
      </c>
      <c r="D191" s="28">
        <v>10934</v>
      </c>
    </row>
    <row r="192" spans="1:4" ht="15.75" x14ac:dyDescent="0.25">
      <c r="A192" s="26">
        <v>18</v>
      </c>
      <c r="B192" s="27" t="s">
        <v>161</v>
      </c>
      <c r="C192" s="28">
        <v>216</v>
      </c>
      <c r="D192" s="28">
        <v>1728</v>
      </c>
    </row>
    <row r="193" spans="1:4" ht="15.75" x14ac:dyDescent="0.25">
      <c r="A193" s="26">
        <v>19</v>
      </c>
      <c r="B193" s="27" t="s">
        <v>162</v>
      </c>
      <c r="C193" s="28">
        <v>3533</v>
      </c>
      <c r="D193" s="28">
        <v>49400</v>
      </c>
    </row>
    <row r="194" spans="1:4" ht="31.5" x14ac:dyDescent="0.25">
      <c r="A194" s="28">
        <v>20</v>
      </c>
      <c r="B194" s="27" t="s">
        <v>330</v>
      </c>
      <c r="C194" s="28">
        <v>300</v>
      </c>
      <c r="D194" s="28">
        <v>4200</v>
      </c>
    </row>
    <row r="195" spans="1:4" ht="15.75" x14ac:dyDescent="0.25">
      <c r="A195" s="28">
        <v>21</v>
      </c>
      <c r="B195" s="27" t="s">
        <v>163</v>
      </c>
      <c r="C195" s="28">
        <v>500</v>
      </c>
      <c r="D195" s="28">
        <v>7500</v>
      </c>
    </row>
    <row r="196" spans="1:4" ht="15.75" x14ac:dyDescent="0.25">
      <c r="A196" s="26">
        <v>22</v>
      </c>
      <c r="B196" s="27" t="s">
        <v>164</v>
      </c>
      <c r="C196" s="28">
        <v>1600</v>
      </c>
      <c r="D196" s="28">
        <v>33600</v>
      </c>
    </row>
    <row r="197" spans="1:4" ht="15.75" x14ac:dyDescent="0.25">
      <c r="A197" s="26">
        <v>23</v>
      </c>
      <c r="B197" s="27" t="s">
        <v>165</v>
      </c>
      <c r="C197" s="28">
        <v>1601</v>
      </c>
      <c r="D197" s="28">
        <v>36600</v>
      </c>
    </row>
    <row r="198" spans="1:4" ht="15.75" x14ac:dyDescent="0.25">
      <c r="A198" s="28">
        <v>24</v>
      </c>
      <c r="B198" s="27" t="s">
        <v>166</v>
      </c>
      <c r="C198" s="28">
        <v>643</v>
      </c>
      <c r="D198" s="28">
        <v>16075</v>
      </c>
    </row>
    <row r="199" spans="1:4" ht="15.75" x14ac:dyDescent="0.25">
      <c r="A199" s="26">
        <v>25</v>
      </c>
      <c r="B199" s="27" t="s">
        <v>167</v>
      </c>
      <c r="C199" s="28">
        <v>386</v>
      </c>
      <c r="D199" s="28">
        <v>5986</v>
      </c>
    </row>
    <row r="200" spans="1:4" ht="15.75" x14ac:dyDescent="0.25">
      <c r="A200" s="26">
        <v>26</v>
      </c>
      <c r="B200" s="27" t="s">
        <v>168</v>
      </c>
      <c r="C200" s="28">
        <v>1080</v>
      </c>
      <c r="D200" s="28">
        <v>7553</v>
      </c>
    </row>
    <row r="201" spans="1:4" ht="15.75" x14ac:dyDescent="0.25">
      <c r="A201" s="28">
        <v>27</v>
      </c>
      <c r="B201" s="27" t="s">
        <v>169</v>
      </c>
      <c r="C201" s="28">
        <v>802</v>
      </c>
      <c r="D201" s="28">
        <v>10413</v>
      </c>
    </row>
    <row r="202" spans="1:4" ht="19.5" customHeight="1" x14ac:dyDescent="0.25">
      <c r="A202" s="26">
        <v>28</v>
      </c>
      <c r="B202" s="27" t="s">
        <v>170</v>
      </c>
      <c r="C202" s="28">
        <v>740</v>
      </c>
      <c r="D202" s="28">
        <v>14800</v>
      </c>
    </row>
    <row r="203" spans="1:4" ht="15.75" x14ac:dyDescent="0.25">
      <c r="A203" s="26">
        <v>29</v>
      </c>
      <c r="B203" s="27" t="s">
        <v>171</v>
      </c>
      <c r="C203" s="28">
        <v>820</v>
      </c>
      <c r="D203" s="28">
        <v>6800</v>
      </c>
    </row>
    <row r="204" spans="1:4" ht="15.75" x14ac:dyDescent="0.25">
      <c r="A204" s="28">
        <v>30</v>
      </c>
      <c r="B204" s="27" t="s">
        <v>172</v>
      </c>
      <c r="C204" s="28">
        <v>405</v>
      </c>
      <c r="D204" s="28">
        <v>4433</v>
      </c>
    </row>
    <row r="205" spans="1:4" ht="15.75" x14ac:dyDescent="0.25">
      <c r="A205" s="28">
        <v>31</v>
      </c>
      <c r="B205" s="27" t="s">
        <v>173</v>
      </c>
      <c r="C205" s="28">
        <v>771</v>
      </c>
      <c r="D205" s="28">
        <v>4620</v>
      </c>
    </row>
    <row r="206" spans="1:4" ht="15.75" x14ac:dyDescent="0.25">
      <c r="A206" s="26">
        <v>32</v>
      </c>
      <c r="B206" s="27" t="s">
        <v>174</v>
      </c>
      <c r="C206" s="28">
        <v>492</v>
      </c>
      <c r="D206" s="28">
        <v>3444</v>
      </c>
    </row>
    <row r="207" spans="1:4" ht="15.75" x14ac:dyDescent="0.25">
      <c r="A207" s="26">
        <v>33</v>
      </c>
      <c r="B207" s="27" t="s">
        <v>175</v>
      </c>
      <c r="C207" s="28">
        <v>1078</v>
      </c>
      <c r="D207" s="28">
        <v>9693</v>
      </c>
    </row>
    <row r="208" spans="1:4" ht="15.75" x14ac:dyDescent="0.25">
      <c r="A208" s="28">
        <v>34</v>
      </c>
      <c r="B208" s="27" t="s">
        <v>176</v>
      </c>
      <c r="C208" s="28">
        <v>442</v>
      </c>
      <c r="D208" s="28">
        <v>3969</v>
      </c>
    </row>
    <row r="209" spans="1:4" ht="15.75" x14ac:dyDescent="0.25">
      <c r="A209" s="26">
        <v>35</v>
      </c>
      <c r="B209" s="27" t="s">
        <v>177</v>
      </c>
      <c r="C209" s="28">
        <v>884</v>
      </c>
      <c r="D209" s="28">
        <v>12376</v>
      </c>
    </row>
    <row r="210" spans="1:4" ht="15.75" x14ac:dyDescent="0.25">
      <c r="A210" s="26">
        <v>36</v>
      </c>
      <c r="B210" s="27" t="s">
        <v>178</v>
      </c>
      <c r="C210" s="28">
        <v>290</v>
      </c>
      <c r="D210" s="28">
        <v>2320</v>
      </c>
    </row>
    <row r="211" spans="1:4" ht="15.75" x14ac:dyDescent="0.25">
      <c r="A211" s="28">
        <v>37</v>
      </c>
      <c r="B211" s="27" t="s">
        <v>179</v>
      </c>
      <c r="C211" s="28">
        <v>345</v>
      </c>
      <c r="D211" s="28">
        <v>2415</v>
      </c>
    </row>
    <row r="212" spans="1:4" ht="15.75" x14ac:dyDescent="0.25">
      <c r="A212" s="26">
        <v>38</v>
      </c>
      <c r="B212" s="27" t="s">
        <v>180</v>
      </c>
      <c r="C212" s="28">
        <v>626</v>
      </c>
      <c r="D212" s="28">
        <v>18780</v>
      </c>
    </row>
    <row r="213" spans="1:4" ht="15.75" x14ac:dyDescent="0.25">
      <c r="A213" s="26">
        <v>39</v>
      </c>
      <c r="B213" s="27" t="s">
        <v>181</v>
      </c>
      <c r="C213" s="28">
        <v>1736</v>
      </c>
      <c r="D213" s="28">
        <v>32984</v>
      </c>
    </row>
    <row r="214" spans="1:4" ht="15.75" x14ac:dyDescent="0.25">
      <c r="A214" s="28">
        <v>40</v>
      </c>
      <c r="B214" s="27" t="s">
        <v>182</v>
      </c>
      <c r="C214" s="28">
        <v>489</v>
      </c>
      <c r="D214" s="28">
        <v>4412</v>
      </c>
    </row>
    <row r="215" spans="1:4" ht="15.75" x14ac:dyDescent="0.25">
      <c r="A215" s="28">
        <v>41</v>
      </c>
      <c r="B215" s="27" t="s">
        <v>183</v>
      </c>
      <c r="C215" s="28">
        <v>1878</v>
      </c>
      <c r="D215" s="28">
        <v>22536</v>
      </c>
    </row>
    <row r="216" spans="1:4" ht="15.75" x14ac:dyDescent="0.25">
      <c r="A216" s="26">
        <v>42</v>
      </c>
      <c r="B216" s="27" t="s">
        <v>184</v>
      </c>
      <c r="C216" s="28">
        <v>2056</v>
      </c>
      <c r="D216" s="28">
        <v>16500</v>
      </c>
    </row>
    <row r="217" spans="1:4" ht="15.75" x14ac:dyDescent="0.25">
      <c r="A217" s="26">
        <v>43</v>
      </c>
      <c r="B217" s="27" t="s">
        <v>185</v>
      </c>
      <c r="C217" s="28">
        <v>375</v>
      </c>
      <c r="D217" s="28">
        <v>3740</v>
      </c>
    </row>
    <row r="218" spans="1:4" ht="15.75" x14ac:dyDescent="0.25">
      <c r="A218" s="28">
        <v>44</v>
      </c>
      <c r="B218" s="27" t="s">
        <v>186</v>
      </c>
      <c r="C218" s="28">
        <v>369</v>
      </c>
      <c r="D218" s="28">
        <v>4416</v>
      </c>
    </row>
    <row r="219" spans="1:4" ht="15.75" x14ac:dyDescent="0.25">
      <c r="A219" s="26">
        <v>45</v>
      </c>
      <c r="B219" s="27" t="s">
        <v>187</v>
      </c>
      <c r="C219" s="28">
        <v>241</v>
      </c>
      <c r="D219" s="28">
        <v>1680</v>
      </c>
    </row>
    <row r="220" spans="1:4" ht="15.75" x14ac:dyDescent="0.25">
      <c r="A220" s="26">
        <v>46</v>
      </c>
      <c r="B220" s="27" t="s">
        <v>188</v>
      </c>
      <c r="C220" s="28">
        <v>598</v>
      </c>
      <c r="D220" s="28">
        <v>3576</v>
      </c>
    </row>
    <row r="221" spans="1:4" ht="15.75" x14ac:dyDescent="0.25">
      <c r="A221" s="36" t="s">
        <v>39</v>
      </c>
      <c r="B221" s="36"/>
      <c r="C221" s="12">
        <f>+SUM(C175:C220)</f>
        <v>40133</v>
      </c>
      <c r="D221" s="12">
        <f>+SUM(D175:D220)</f>
        <v>471883</v>
      </c>
    </row>
    <row r="222" spans="1:4" x14ac:dyDescent="0.25">
      <c r="A222" s="2"/>
    </row>
    <row r="223" spans="1:4" ht="15.75" x14ac:dyDescent="0.25">
      <c r="A223" s="34" t="s">
        <v>189</v>
      </c>
      <c r="B223" s="34"/>
      <c r="C223" s="34"/>
      <c r="D223" s="34"/>
    </row>
    <row r="224" spans="1:4" x14ac:dyDescent="0.25">
      <c r="A224" s="2"/>
    </row>
    <row r="225" spans="1:4" ht="47.25" x14ac:dyDescent="0.25">
      <c r="A225" s="6" t="s">
        <v>315</v>
      </c>
      <c r="B225" s="7" t="s">
        <v>2</v>
      </c>
      <c r="C225" s="6" t="s">
        <v>316</v>
      </c>
      <c r="D225" s="6" t="s">
        <v>317</v>
      </c>
    </row>
    <row r="226" spans="1:4" ht="15.75" x14ac:dyDescent="0.25">
      <c r="A226" s="8">
        <v>1</v>
      </c>
      <c r="B226" s="9" t="s">
        <v>190</v>
      </c>
      <c r="C226" s="10">
        <v>335</v>
      </c>
      <c r="D226" s="10">
        <v>2010</v>
      </c>
    </row>
    <row r="227" spans="1:4" ht="15.75" x14ac:dyDescent="0.25">
      <c r="A227" s="8">
        <v>2</v>
      </c>
      <c r="B227" s="9" t="s">
        <v>191</v>
      </c>
      <c r="C227" s="10">
        <v>294</v>
      </c>
      <c r="D227" s="10">
        <v>1764</v>
      </c>
    </row>
    <row r="228" spans="1:4" ht="15.75" x14ac:dyDescent="0.25">
      <c r="A228" s="8">
        <v>3</v>
      </c>
      <c r="B228" s="9" t="s">
        <v>192</v>
      </c>
      <c r="C228" s="10">
        <v>533</v>
      </c>
      <c r="D228" s="10">
        <v>4788</v>
      </c>
    </row>
    <row r="229" spans="1:4" ht="15.75" x14ac:dyDescent="0.25">
      <c r="A229" s="8">
        <v>4</v>
      </c>
      <c r="B229" s="9" t="s">
        <v>193</v>
      </c>
      <c r="C229" s="10">
        <v>265</v>
      </c>
      <c r="D229" s="10">
        <v>1320</v>
      </c>
    </row>
    <row r="230" spans="1:4" ht="15.75" x14ac:dyDescent="0.25">
      <c r="A230" s="8">
        <v>5</v>
      </c>
      <c r="B230" s="9" t="s">
        <v>194</v>
      </c>
      <c r="C230" s="10">
        <v>541</v>
      </c>
      <c r="D230" s="10">
        <v>4869</v>
      </c>
    </row>
    <row r="231" spans="1:4" ht="15.75" x14ac:dyDescent="0.25">
      <c r="A231" s="8">
        <v>6</v>
      </c>
      <c r="B231" s="9" t="s">
        <v>195</v>
      </c>
      <c r="C231" s="10">
        <v>207</v>
      </c>
      <c r="D231" s="10">
        <v>1030</v>
      </c>
    </row>
    <row r="232" spans="1:4" ht="15.75" x14ac:dyDescent="0.25">
      <c r="A232" s="8">
        <v>7</v>
      </c>
      <c r="B232" s="9" t="s">
        <v>196</v>
      </c>
      <c r="C232" s="10">
        <v>138</v>
      </c>
      <c r="D232" s="10">
        <v>690</v>
      </c>
    </row>
    <row r="233" spans="1:4" ht="15.75" x14ac:dyDescent="0.25">
      <c r="A233" s="8">
        <v>8</v>
      </c>
      <c r="B233" s="9" t="s">
        <v>197</v>
      </c>
      <c r="C233" s="10">
        <v>266</v>
      </c>
      <c r="D233" s="10">
        <v>1590</v>
      </c>
    </row>
    <row r="234" spans="1:4" ht="15.75" x14ac:dyDescent="0.25">
      <c r="A234" s="8">
        <v>9</v>
      </c>
      <c r="B234" s="9" t="s">
        <v>198</v>
      </c>
      <c r="C234" s="10">
        <v>104</v>
      </c>
      <c r="D234" s="10">
        <v>520</v>
      </c>
    </row>
    <row r="235" spans="1:4" ht="15.75" x14ac:dyDescent="0.25">
      <c r="A235" s="8">
        <v>10</v>
      </c>
      <c r="B235" s="9" t="s">
        <v>199</v>
      </c>
      <c r="C235" s="10">
        <v>345</v>
      </c>
      <c r="D235" s="10">
        <v>2415</v>
      </c>
    </row>
    <row r="236" spans="1:4" ht="15.75" x14ac:dyDescent="0.25">
      <c r="A236" s="8">
        <v>11</v>
      </c>
      <c r="B236" s="9" t="s">
        <v>200</v>
      </c>
      <c r="C236" s="10">
        <v>59</v>
      </c>
      <c r="D236" s="10">
        <v>232</v>
      </c>
    </row>
    <row r="237" spans="1:4" ht="15.75" x14ac:dyDescent="0.25">
      <c r="A237" s="8">
        <v>12</v>
      </c>
      <c r="B237" s="9" t="s">
        <v>201</v>
      </c>
      <c r="C237" s="10">
        <v>364</v>
      </c>
      <c r="D237" s="10">
        <v>1452</v>
      </c>
    </row>
    <row r="238" spans="1:4" ht="15.75" x14ac:dyDescent="0.25">
      <c r="A238" s="8">
        <v>13</v>
      </c>
      <c r="B238" s="9" t="s">
        <v>202</v>
      </c>
      <c r="C238" s="10">
        <v>336</v>
      </c>
      <c r="D238" s="10">
        <v>1675</v>
      </c>
    </row>
    <row r="239" spans="1:4" ht="15.75" x14ac:dyDescent="0.25">
      <c r="A239" s="8">
        <v>14</v>
      </c>
      <c r="B239" s="9" t="s">
        <v>203</v>
      </c>
      <c r="C239" s="10">
        <v>288</v>
      </c>
      <c r="D239" s="10">
        <v>2296</v>
      </c>
    </row>
    <row r="240" spans="1:4" ht="15.75" x14ac:dyDescent="0.25">
      <c r="A240" s="8">
        <v>15</v>
      </c>
      <c r="B240" s="9" t="s">
        <v>204</v>
      </c>
      <c r="C240" s="10">
        <v>561</v>
      </c>
      <c r="D240" s="10">
        <v>3480</v>
      </c>
    </row>
    <row r="241" spans="1:4" ht="15.75" x14ac:dyDescent="0.25">
      <c r="A241" s="8">
        <v>16</v>
      </c>
      <c r="B241" s="27" t="s">
        <v>205</v>
      </c>
      <c r="C241" s="28">
        <v>190</v>
      </c>
      <c r="D241" s="28">
        <v>1321</v>
      </c>
    </row>
    <row r="242" spans="1:4" ht="15.75" x14ac:dyDescent="0.25">
      <c r="A242" s="8">
        <v>17</v>
      </c>
      <c r="B242" s="27" t="s">
        <v>206</v>
      </c>
      <c r="C242" s="28">
        <v>177</v>
      </c>
      <c r="D242" s="28">
        <v>885</v>
      </c>
    </row>
    <row r="243" spans="1:4" ht="15.75" x14ac:dyDescent="0.25">
      <c r="A243" s="8">
        <v>18</v>
      </c>
      <c r="B243" s="27" t="s">
        <v>207</v>
      </c>
      <c r="C243" s="28">
        <v>48</v>
      </c>
      <c r="D243" s="28">
        <v>192</v>
      </c>
    </row>
    <row r="244" spans="1:4" ht="15.75" x14ac:dyDescent="0.25">
      <c r="A244" s="8">
        <v>19</v>
      </c>
      <c r="B244" s="27" t="s">
        <v>208</v>
      </c>
      <c r="C244" s="28">
        <v>237</v>
      </c>
      <c r="D244" s="28">
        <v>1180</v>
      </c>
    </row>
    <row r="245" spans="1:4" ht="15.75" x14ac:dyDescent="0.25">
      <c r="A245" s="8">
        <v>20</v>
      </c>
      <c r="B245" s="27" t="s">
        <v>209</v>
      </c>
      <c r="C245" s="28">
        <v>369</v>
      </c>
      <c r="D245" s="28">
        <v>2208</v>
      </c>
    </row>
    <row r="246" spans="1:4" ht="15.75" x14ac:dyDescent="0.25">
      <c r="A246" s="8">
        <v>21</v>
      </c>
      <c r="B246" s="27" t="s">
        <v>210</v>
      </c>
      <c r="C246" s="28">
        <v>153</v>
      </c>
      <c r="D246" s="28">
        <v>608</v>
      </c>
    </row>
    <row r="247" spans="1:4" ht="15.75" x14ac:dyDescent="0.25">
      <c r="A247" s="8">
        <v>22</v>
      </c>
      <c r="B247" s="27" t="s">
        <v>211</v>
      </c>
      <c r="C247" s="28">
        <v>96</v>
      </c>
      <c r="D247" s="28">
        <v>658</v>
      </c>
    </row>
    <row r="248" spans="1:4" ht="15.75" x14ac:dyDescent="0.25">
      <c r="A248" s="8">
        <v>23</v>
      </c>
      <c r="B248" s="27" t="s">
        <v>212</v>
      </c>
      <c r="C248" s="28">
        <v>347</v>
      </c>
      <c r="D248" s="28">
        <v>2082</v>
      </c>
    </row>
    <row r="249" spans="1:4" ht="15.75" x14ac:dyDescent="0.25">
      <c r="A249" s="8">
        <v>24</v>
      </c>
      <c r="B249" s="27" t="s">
        <v>213</v>
      </c>
      <c r="C249" s="28">
        <v>87</v>
      </c>
      <c r="D249" s="28">
        <v>522</v>
      </c>
    </row>
    <row r="250" spans="1:4" ht="31.5" x14ac:dyDescent="0.25">
      <c r="A250" s="8">
        <v>25</v>
      </c>
      <c r="B250" s="27" t="s">
        <v>214</v>
      </c>
      <c r="C250" s="28">
        <v>210</v>
      </c>
      <c r="D250" s="28">
        <v>1050</v>
      </c>
    </row>
    <row r="251" spans="1:4" ht="15.75" x14ac:dyDescent="0.25">
      <c r="A251" s="8">
        <v>26</v>
      </c>
      <c r="B251" s="27" t="s">
        <v>215</v>
      </c>
      <c r="C251" s="28">
        <v>110</v>
      </c>
      <c r="D251" s="28">
        <v>385</v>
      </c>
    </row>
    <row r="252" spans="1:4" ht="15.75" x14ac:dyDescent="0.25">
      <c r="A252" s="8">
        <v>27</v>
      </c>
      <c r="B252" s="27" t="s">
        <v>338</v>
      </c>
      <c r="C252" s="28">
        <v>294</v>
      </c>
      <c r="D252" s="28">
        <v>764</v>
      </c>
    </row>
    <row r="253" spans="1:4" ht="15.75" x14ac:dyDescent="0.25">
      <c r="A253" s="8">
        <v>28</v>
      </c>
      <c r="B253" s="27" t="s">
        <v>216</v>
      </c>
      <c r="C253" s="28">
        <v>50</v>
      </c>
      <c r="D253" s="28">
        <v>225</v>
      </c>
    </row>
    <row r="254" spans="1:4" ht="15.75" x14ac:dyDescent="0.25">
      <c r="A254" s="8">
        <v>29</v>
      </c>
      <c r="B254" s="27" t="s">
        <v>217</v>
      </c>
      <c r="C254" s="28">
        <v>150</v>
      </c>
      <c r="D254" s="28">
        <v>450</v>
      </c>
    </row>
    <row r="255" spans="1:4" ht="15.75" x14ac:dyDescent="0.25">
      <c r="A255" s="8">
        <v>30</v>
      </c>
      <c r="B255" s="27" t="s">
        <v>218</v>
      </c>
      <c r="C255" s="28">
        <v>92</v>
      </c>
      <c r="D255" s="28">
        <v>273</v>
      </c>
    </row>
    <row r="256" spans="1:4" ht="31.5" x14ac:dyDescent="0.25">
      <c r="A256" s="8">
        <v>31</v>
      </c>
      <c r="B256" s="27" t="s">
        <v>331</v>
      </c>
      <c r="C256" s="28">
        <v>110</v>
      </c>
      <c r="D256" s="28">
        <v>330</v>
      </c>
    </row>
    <row r="257" spans="1:4" ht="31.5" x14ac:dyDescent="0.25">
      <c r="A257" s="8">
        <v>32</v>
      </c>
      <c r="B257" s="27" t="s">
        <v>219</v>
      </c>
      <c r="C257" s="28">
        <v>189</v>
      </c>
      <c r="D257" s="28">
        <v>1395</v>
      </c>
    </row>
    <row r="258" spans="1:4" ht="31.5" x14ac:dyDescent="0.25">
      <c r="A258" s="8">
        <v>33</v>
      </c>
      <c r="B258" s="27" t="s">
        <v>220</v>
      </c>
      <c r="C258" s="28">
        <v>276</v>
      </c>
      <c r="D258" s="28">
        <v>800</v>
      </c>
    </row>
    <row r="259" spans="1:4" ht="15.75" x14ac:dyDescent="0.25">
      <c r="A259" s="8">
        <v>34</v>
      </c>
      <c r="B259" s="9" t="s">
        <v>292</v>
      </c>
      <c r="C259" s="10">
        <v>192</v>
      </c>
      <c r="D259" s="10">
        <v>1152</v>
      </c>
    </row>
    <row r="260" spans="1:4" ht="15.75" x14ac:dyDescent="0.25">
      <c r="A260" s="8">
        <v>35</v>
      </c>
      <c r="B260" s="9" t="s">
        <v>293</v>
      </c>
      <c r="C260" s="10">
        <v>736</v>
      </c>
      <c r="D260" s="10">
        <v>4416</v>
      </c>
    </row>
    <row r="261" spans="1:4" ht="15.75" x14ac:dyDescent="0.25">
      <c r="A261" s="8">
        <v>36</v>
      </c>
      <c r="B261" s="27" t="s">
        <v>221</v>
      </c>
      <c r="C261" s="28">
        <v>584</v>
      </c>
      <c r="D261" s="28">
        <v>2630</v>
      </c>
    </row>
    <row r="262" spans="1:4" ht="15.75" x14ac:dyDescent="0.25">
      <c r="A262" s="8">
        <v>37</v>
      </c>
      <c r="B262" s="27" t="s">
        <v>222</v>
      </c>
      <c r="C262" s="28">
        <v>276</v>
      </c>
      <c r="D262" s="28">
        <v>1100</v>
      </c>
    </row>
    <row r="263" spans="1:4" ht="15.75" x14ac:dyDescent="0.25">
      <c r="A263" s="8">
        <v>38</v>
      </c>
      <c r="B263" s="27" t="s">
        <v>223</v>
      </c>
      <c r="C263" s="28">
        <v>512</v>
      </c>
      <c r="D263" s="28">
        <v>2560</v>
      </c>
    </row>
    <row r="264" spans="1:4" ht="15.75" x14ac:dyDescent="0.25">
      <c r="A264" s="8">
        <v>39</v>
      </c>
      <c r="B264" s="27" t="s">
        <v>224</v>
      </c>
      <c r="C264" s="28">
        <v>114</v>
      </c>
      <c r="D264" s="28">
        <v>684</v>
      </c>
    </row>
    <row r="265" spans="1:4" ht="15.75" x14ac:dyDescent="0.25">
      <c r="A265" s="8">
        <v>40</v>
      </c>
      <c r="B265" s="27" t="s">
        <v>225</v>
      </c>
      <c r="C265" s="28">
        <v>500</v>
      </c>
      <c r="D265" s="28">
        <v>4491</v>
      </c>
    </row>
    <row r="266" spans="1:4" ht="15.75" x14ac:dyDescent="0.25">
      <c r="A266" s="8">
        <v>41</v>
      </c>
      <c r="B266" s="27" t="s">
        <v>226</v>
      </c>
      <c r="C266" s="28">
        <v>279</v>
      </c>
      <c r="D266" s="28">
        <v>1112</v>
      </c>
    </row>
    <row r="267" spans="1:4" ht="15.75" x14ac:dyDescent="0.25">
      <c r="A267" s="8">
        <v>42</v>
      </c>
      <c r="B267" s="27" t="s">
        <v>227</v>
      </c>
      <c r="C267" s="28">
        <v>1568</v>
      </c>
      <c r="D267" s="28">
        <v>10976</v>
      </c>
    </row>
    <row r="268" spans="1:4" ht="15.75" x14ac:dyDescent="0.25">
      <c r="A268" s="8">
        <v>43</v>
      </c>
      <c r="B268" s="27" t="s">
        <v>228</v>
      </c>
      <c r="C268" s="28">
        <v>358</v>
      </c>
      <c r="D268" s="28">
        <v>2506</v>
      </c>
    </row>
    <row r="269" spans="1:4" ht="15.75" x14ac:dyDescent="0.25">
      <c r="A269" s="8">
        <v>44</v>
      </c>
      <c r="B269" s="27" t="s">
        <v>229</v>
      </c>
      <c r="C269" s="28">
        <v>45</v>
      </c>
      <c r="D269" s="28">
        <v>270</v>
      </c>
    </row>
    <row r="270" spans="1:4" ht="15.75" x14ac:dyDescent="0.25">
      <c r="A270" s="8">
        <v>45</v>
      </c>
      <c r="B270" s="27" t="s">
        <v>230</v>
      </c>
      <c r="C270" s="28">
        <v>453</v>
      </c>
      <c r="D270" s="28">
        <v>2260</v>
      </c>
    </row>
    <row r="271" spans="1:4" ht="15.75" x14ac:dyDescent="0.25">
      <c r="A271" s="8">
        <v>46</v>
      </c>
      <c r="B271" s="27" t="s">
        <v>231</v>
      </c>
      <c r="C271" s="28">
        <v>363</v>
      </c>
      <c r="D271" s="28">
        <v>1815</v>
      </c>
    </row>
    <row r="272" spans="1:4" ht="15.75" x14ac:dyDescent="0.25">
      <c r="A272" s="8">
        <v>47</v>
      </c>
      <c r="B272" s="27" t="s">
        <v>232</v>
      </c>
      <c r="C272" s="28">
        <v>110</v>
      </c>
      <c r="D272" s="28">
        <v>880</v>
      </c>
    </row>
    <row r="273" spans="1:4" ht="15.75" x14ac:dyDescent="0.25">
      <c r="A273" s="8">
        <v>48</v>
      </c>
      <c r="B273" s="27" t="s">
        <v>233</v>
      </c>
      <c r="C273" s="28">
        <v>473</v>
      </c>
      <c r="D273" s="28">
        <v>2360</v>
      </c>
    </row>
    <row r="274" spans="1:4" ht="15.75" x14ac:dyDescent="0.25">
      <c r="A274" s="8">
        <v>49</v>
      </c>
      <c r="B274" s="27" t="s">
        <v>234</v>
      </c>
      <c r="C274" s="28">
        <v>515</v>
      </c>
      <c r="D274" s="28">
        <v>3090</v>
      </c>
    </row>
    <row r="275" spans="1:4" ht="15.75" x14ac:dyDescent="0.25">
      <c r="A275" s="8">
        <v>50</v>
      </c>
      <c r="B275" s="27" t="s">
        <v>235</v>
      </c>
      <c r="C275" s="28">
        <v>301</v>
      </c>
      <c r="D275" s="28">
        <v>2259</v>
      </c>
    </row>
    <row r="276" spans="1:4" ht="15.75" x14ac:dyDescent="0.25">
      <c r="A276" s="8">
        <v>51</v>
      </c>
      <c r="B276" s="27" t="s">
        <v>236</v>
      </c>
      <c r="C276" s="28">
        <v>263</v>
      </c>
      <c r="D276" s="28">
        <v>1315</v>
      </c>
    </row>
    <row r="277" spans="1:4" ht="15.75" x14ac:dyDescent="0.25">
      <c r="A277" s="8">
        <v>52</v>
      </c>
      <c r="B277" s="27" t="s">
        <v>237</v>
      </c>
      <c r="C277" s="28">
        <v>724</v>
      </c>
      <c r="D277" s="28">
        <v>5308</v>
      </c>
    </row>
    <row r="278" spans="1:4" ht="15.75" x14ac:dyDescent="0.25">
      <c r="A278" s="8">
        <v>53</v>
      </c>
      <c r="B278" s="27" t="s">
        <v>238</v>
      </c>
      <c r="C278" s="28">
        <v>98</v>
      </c>
      <c r="D278" s="28">
        <v>485</v>
      </c>
    </row>
    <row r="279" spans="1:4" ht="15.75" x14ac:dyDescent="0.25">
      <c r="A279" s="8">
        <v>54</v>
      </c>
      <c r="B279" s="27" t="s">
        <v>239</v>
      </c>
      <c r="C279" s="28">
        <v>129</v>
      </c>
      <c r="D279" s="28">
        <v>581</v>
      </c>
    </row>
    <row r="280" spans="1:4" ht="31.5" x14ac:dyDescent="0.25">
      <c r="A280" s="8">
        <v>55</v>
      </c>
      <c r="B280" s="27" t="s">
        <v>327</v>
      </c>
      <c r="C280" s="28">
        <v>0</v>
      </c>
      <c r="D280" s="28">
        <v>1714</v>
      </c>
    </row>
    <row r="281" spans="1:4" ht="15.75" x14ac:dyDescent="0.25">
      <c r="A281" s="8">
        <v>56</v>
      </c>
      <c r="B281" s="27" t="s">
        <v>240</v>
      </c>
      <c r="C281" s="28">
        <v>202</v>
      </c>
      <c r="D281" s="28">
        <v>606</v>
      </c>
    </row>
    <row r="282" spans="1:4" ht="15.75" x14ac:dyDescent="0.25">
      <c r="A282" s="8">
        <v>57</v>
      </c>
      <c r="B282" s="27" t="s">
        <v>241</v>
      </c>
      <c r="C282" s="28">
        <v>735</v>
      </c>
      <c r="D282" s="28">
        <v>5126</v>
      </c>
    </row>
    <row r="283" spans="1:4" ht="17.25" customHeight="1" x14ac:dyDescent="0.25">
      <c r="A283" s="8">
        <v>58</v>
      </c>
      <c r="B283" s="27" t="s">
        <v>242</v>
      </c>
      <c r="C283" s="28">
        <v>1320</v>
      </c>
      <c r="D283" s="28">
        <v>7950</v>
      </c>
    </row>
    <row r="284" spans="1:4" ht="15.75" x14ac:dyDescent="0.25">
      <c r="A284" s="8">
        <v>59</v>
      </c>
      <c r="B284" s="9" t="s">
        <v>296</v>
      </c>
      <c r="C284" s="10">
        <v>157</v>
      </c>
      <c r="D284" s="10">
        <v>942</v>
      </c>
    </row>
    <row r="285" spans="1:4" ht="15.75" x14ac:dyDescent="0.25">
      <c r="A285" s="8">
        <v>60</v>
      </c>
      <c r="B285" s="27" t="s">
        <v>243</v>
      </c>
      <c r="C285" s="28">
        <v>205</v>
      </c>
      <c r="D285" s="28">
        <v>615</v>
      </c>
    </row>
    <row r="286" spans="1:4" ht="15.75" x14ac:dyDescent="0.25">
      <c r="A286" s="8">
        <v>61</v>
      </c>
      <c r="B286" s="27" t="s">
        <v>244</v>
      </c>
      <c r="C286" s="28">
        <v>87</v>
      </c>
      <c r="D286" s="28">
        <v>602</v>
      </c>
    </row>
    <row r="287" spans="1:4" ht="63" x14ac:dyDescent="0.25">
      <c r="A287" s="8">
        <v>62</v>
      </c>
      <c r="B287" s="27" t="s">
        <v>245</v>
      </c>
      <c r="C287" s="28">
        <v>1509</v>
      </c>
      <c r="D287" s="28">
        <v>5870</v>
      </c>
    </row>
    <row r="288" spans="1:4" ht="15.75" x14ac:dyDescent="0.25">
      <c r="A288" s="8">
        <v>63</v>
      </c>
      <c r="B288" s="27" t="s">
        <v>246</v>
      </c>
      <c r="C288" s="28">
        <v>119</v>
      </c>
      <c r="D288" s="28">
        <v>826</v>
      </c>
    </row>
    <row r="289" spans="1:4" ht="22.5" customHeight="1" x14ac:dyDescent="0.25">
      <c r="A289" s="8">
        <v>64</v>
      </c>
      <c r="B289" s="27" t="s">
        <v>247</v>
      </c>
      <c r="C289" s="28">
        <v>1188</v>
      </c>
      <c r="D289" s="28">
        <v>8316</v>
      </c>
    </row>
    <row r="290" spans="1:4" ht="31.5" x14ac:dyDescent="0.25">
      <c r="A290" s="8">
        <v>65</v>
      </c>
      <c r="B290" s="27" t="s">
        <v>248</v>
      </c>
      <c r="C290" s="28">
        <v>320</v>
      </c>
      <c r="D290" s="28">
        <v>2230</v>
      </c>
    </row>
    <row r="291" spans="1:4" ht="31.5" x14ac:dyDescent="0.25">
      <c r="A291" s="8">
        <v>66</v>
      </c>
      <c r="B291" s="27" t="s">
        <v>332</v>
      </c>
      <c r="C291" s="28">
        <v>184</v>
      </c>
      <c r="D291" s="28">
        <v>736</v>
      </c>
    </row>
    <row r="292" spans="1:4" ht="31.5" x14ac:dyDescent="0.25">
      <c r="A292" s="8">
        <v>67</v>
      </c>
      <c r="B292" s="27" t="s">
        <v>249</v>
      </c>
      <c r="C292" s="28">
        <v>343</v>
      </c>
      <c r="D292" s="28">
        <v>1238</v>
      </c>
    </row>
    <row r="293" spans="1:4" ht="31.5" x14ac:dyDescent="0.25">
      <c r="A293" s="8">
        <v>68</v>
      </c>
      <c r="B293" s="27" t="s">
        <v>250</v>
      </c>
      <c r="C293" s="28">
        <v>126</v>
      </c>
      <c r="D293" s="28">
        <v>344</v>
      </c>
    </row>
    <row r="294" spans="1:4" ht="15.75" x14ac:dyDescent="0.25">
      <c r="A294" s="8">
        <v>69</v>
      </c>
      <c r="B294" s="27" t="s">
        <v>336</v>
      </c>
      <c r="C294" s="28">
        <v>143</v>
      </c>
      <c r="D294" s="28">
        <v>371</v>
      </c>
    </row>
    <row r="295" spans="1:4" ht="31.5" x14ac:dyDescent="0.25">
      <c r="A295" s="8">
        <v>70</v>
      </c>
      <c r="B295" s="27" t="s">
        <v>251</v>
      </c>
      <c r="C295" s="28">
        <v>89</v>
      </c>
      <c r="D295" s="28">
        <v>400</v>
      </c>
    </row>
    <row r="296" spans="1:4" ht="15.75" x14ac:dyDescent="0.25">
      <c r="A296" s="8">
        <v>71</v>
      </c>
      <c r="B296" s="27" t="s">
        <v>252</v>
      </c>
      <c r="C296" s="28">
        <v>431</v>
      </c>
      <c r="D296" s="28">
        <v>3017</v>
      </c>
    </row>
    <row r="297" spans="1:4" ht="15.75" x14ac:dyDescent="0.25">
      <c r="A297" s="8">
        <v>72</v>
      </c>
      <c r="B297" s="27" t="s">
        <v>253</v>
      </c>
      <c r="C297" s="28">
        <v>222</v>
      </c>
      <c r="D297" s="28">
        <v>1326</v>
      </c>
    </row>
    <row r="298" spans="1:4" ht="15.75" x14ac:dyDescent="0.25">
      <c r="A298" s="8">
        <v>73</v>
      </c>
      <c r="B298" s="27" t="s">
        <v>254</v>
      </c>
      <c r="C298" s="28">
        <v>723</v>
      </c>
      <c r="D298" s="28">
        <v>4338</v>
      </c>
    </row>
    <row r="299" spans="1:4" ht="15.75" x14ac:dyDescent="0.25">
      <c r="A299" s="8">
        <v>74</v>
      </c>
      <c r="B299" s="27" t="s">
        <v>255</v>
      </c>
      <c r="C299" s="28">
        <v>113</v>
      </c>
      <c r="D299" s="28">
        <v>560</v>
      </c>
    </row>
    <row r="300" spans="1:4" ht="15.75" x14ac:dyDescent="0.25">
      <c r="A300" s="8">
        <v>75</v>
      </c>
      <c r="B300" s="27" t="s">
        <v>256</v>
      </c>
      <c r="C300" s="28">
        <v>223</v>
      </c>
      <c r="D300" s="28">
        <v>1350</v>
      </c>
    </row>
    <row r="301" spans="1:4" ht="15.75" x14ac:dyDescent="0.25">
      <c r="A301" s="8">
        <v>76</v>
      </c>
      <c r="B301" s="27" t="s">
        <v>257</v>
      </c>
      <c r="C301" s="28">
        <v>592</v>
      </c>
      <c r="D301" s="28">
        <v>2664</v>
      </c>
    </row>
    <row r="302" spans="1:4" ht="15.75" x14ac:dyDescent="0.25">
      <c r="A302" s="8">
        <v>77</v>
      </c>
      <c r="B302" s="27" t="s">
        <v>258</v>
      </c>
      <c r="C302" s="28">
        <v>240</v>
      </c>
      <c r="D302" s="28">
        <v>1560</v>
      </c>
    </row>
    <row r="303" spans="1:4" ht="15.75" x14ac:dyDescent="0.25">
      <c r="A303" s="8">
        <v>78</v>
      </c>
      <c r="B303" s="27" t="s">
        <v>259</v>
      </c>
      <c r="C303" s="28">
        <v>102</v>
      </c>
      <c r="D303" s="28">
        <v>404</v>
      </c>
    </row>
    <row r="304" spans="1:4" ht="15.75" x14ac:dyDescent="0.25">
      <c r="A304" s="8">
        <v>79</v>
      </c>
      <c r="B304" s="27" t="s">
        <v>260</v>
      </c>
      <c r="C304" s="28">
        <v>211</v>
      </c>
      <c r="D304" s="28">
        <v>1260</v>
      </c>
    </row>
    <row r="305" spans="1:4" ht="78.75" x14ac:dyDescent="0.25">
      <c r="A305" s="8">
        <v>80</v>
      </c>
      <c r="B305" s="27" t="s">
        <v>333</v>
      </c>
      <c r="C305" s="28">
        <v>3455</v>
      </c>
      <c r="D305" s="28">
        <v>17320</v>
      </c>
    </row>
    <row r="306" spans="1:4" ht="33.75" customHeight="1" x14ac:dyDescent="0.25">
      <c r="A306" s="8">
        <v>81</v>
      </c>
      <c r="B306" s="27" t="s">
        <v>261</v>
      </c>
      <c r="C306" s="28">
        <v>500</v>
      </c>
      <c r="D306" s="28">
        <v>7650</v>
      </c>
    </row>
    <row r="307" spans="1:4" ht="15.75" x14ac:dyDescent="0.25">
      <c r="A307" s="8">
        <v>82</v>
      </c>
      <c r="B307" s="27" t="s">
        <v>262</v>
      </c>
      <c r="C307" s="28">
        <v>218</v>
      </c>
      <c r="D307" s="28">
        <v>1090</v>
      </c>
    </row>
    <row r="308" spans="1:4" ht="15.75" x14ac:dyDescent="0.25">
      <c r="A308" s="8">
        <v>83</v>
      </c>
      <c r="B308" s="9" t="s">
        <v>255</v>
      </c>
      <c r="C308" s="10">
        <v>135</v>
      </c>
      <c r="D308" s="10">
        <v>675</v>
      </c>
    </row>
    <row r="309" spans="1:4" ht="15.75" x14ac:dyDescent="0.25">
      <c r="A309" s="8">
        <v>84</v>
      </c>
      <c r="B309" s="27" t="s">
        <v>263</v>
      </c>
      <c r="C309" s="28">
        <v>83</v>
      </c>
      <c r="D309" s="28">
        <v>498</v>
      </c>
    </row>
    <row r="310" spans="1:4" ht="15.75" x14ac:dyDescent="0.25">
      <c r="A310" s="8">
        <v>85</v>
      </c>
      <c r="B310" s="27" t="s">
        <v>264</v>
      </c>
      <c r="C310" s="28">
        <v>340</v>
      </c>
      <c r="D310" s="28">
        <v>1800</v>
      </c>
    </row>
    <row r="311" spans="1:4" ht="15.75" x14ac:dyDescent="0.25">
      <c r="A311" s="8">
        <v>86</v>
      </c>
      <c r="B311" s="27" t="s">
        <v>265</v>
      </c>
      <c r="C311" s="28">
        <v>587</v>
      </c>
      <c r="D311" s="28">
        <v>3522</v>
      </c>
    </row>
    <row r="312" spans="1:4" ht="15.75" x14ac:dyDescent="0.25">
      <c r="A312" s="8">
        <v>87</v>
      </c>
      <c r="B312" s="27" t="s">
        <v>266</v>
      </c>
      <c r="C312" s="28">
        <v>376</v>
      </c>
      <c r="D312" s="28">
        <v>1327</v>
      </c>
    </row>
    <row r="313" spans="1:4" ht="15.75" x14ac:dyDescent="0.25">
      <c r="A313" s="8">
        <v>88</v>
      </c>
      <c r="B313" s="27" t="s">
        <v>334</v>
      </c>
      <c r="C313" s="28">
        <v>230</v>
      </c>
      <c r="D313" s="28">
        <v>920</v>
      </c>
    </row>
    <row r="314" spans="1:4" ht="15.75" x14ac:dyDescent="0.25">
      <c r="A314" s="8">
        <v>89</v>
      </c>
      <c r="B314" s="27" t="s">
        <v>267</v>
      </c>
      <c r="C314" s="28">
        <v>118</v>
      </c>
      <c r="D314" s="28">
        <v>1062</v>
      </c>
    </row>
    <row r="315" spans="1:4" ht="15.75" x14ac:dyDescent="0.25">
      <c r="A315" s="8">
        <v>90</v>
      </c>
      <c r="B315" s="27" t="s">
        <v>268</v>
      </c>
      <c r="C315" s="28">
        <v>887</v>
      </c>
      <c r="D315" s="28">
        <v>4430</v>
      </c>
    </row>
    <row r="316" spans="1:4" ht="15.75" x14ac:dyDescent="0.25">
      <c r="A316" s="8">
        <v>91</v>
      </c>
      <c r="B316" s="27" t="s">
        <v>269</v>
      </c>
      <c r="C316" s="28">
        <v>349</v>
      </c>
      <c r="D316" s="28">
        <v>2443</v>
      </c>
    </row>
    <row r="317" spans="1:4" ht="15.75" x14ac:dyDescent="0.25">
      <c r="A317" s="8">
        <v>92</v>
      </c>
      <c r="B317" s="27" t="s">
        <v>270</v>
      </c>
      <c r="C317" s="28">
        <v>361</v>
      </c>
      <c r="D317" s="28">
        <v>2890</v>
      </c>
    </row>
    <row r="318" spans="1:4" ht="15.75" x14ac:dyDescent="0.25">
      <c r="A318" s="8">
        <v>93</v>
      </c>
      <c r="B318" s="27" t="s">
        <v>271</v>
      </c>
      <c r="C318" s="28">
        <v>698</v>
      </c>
      <c r="D318" s="28">
        <v>1444</v>
      </c>
    </row>
    <row r="319" spans="1:4" ht="15.75" x14ac:dyDescent="0.25">
      <c r="A319" s="8">
        <v>94</v>
      </c>
      <c r="B319" s="27" t="s">
        <v>272</v>
      </c>
      <c r="C319" s="28">
        <v>281</v>
      </c>
      <c r="D319" s="28">
        <v>1686</v>
      </c>
    </row>
    <row r="320" spans="1:4" ht="15.75" x14ac:dyDescent="0.25">
      <c r="A320" s="8">
        <v>95</v>
      </c>
      <c r="B320" s="27" t="s">
        <v>273</v>
      </c>
      <c r="C320" s="28">
        <v>169</v>
      </c>
      <c r="D320" s="28">
        <v>1183</v>
      </c>
    </row>
    <row r="321" spans="1:4" ht="15.75" x14ac:dyDescent="0.25">
      <c r="A321" s="8">
        <v>96</v>
      </c>
      <c r="B321" s="27" t="s">
        <v>274</v>
      </c>
      <c r="C321" s="28">
        <v>555</v>
      </c>
      <c r="D321" s="28">
        <v>2550</v>
      </c>
    </row>
    <row r="322" spans="1:4" ht="15.75" x14ac:dyDescent="0.25">
      <c r="A322" s="8">
        <v>97</v>
      </c>
      <c r="B322" s="27" t="s">
        <v>275</v>
      </c>
      <c r="C322" s="28">
        <v>296</v>
      </c>
      <c r="D322" s="28">
        <v>1480</v>
      </c>
    </row>
    <row r="323" spans="1:4" ht="15.75" x14ac:dyDescent="0.25">
      <c r="A323" s="8">
        <v>98</v>
      </c>
      <c r="B323" s="27" t="s">
        <v>276</v>
      </c>
      <c r="C323" s="28">
        <v>634</v>
      </c>
      <c r="D323" s="28">
        <v>3804</v>
      </c>
    </row>
    <row r="324" spans="1:4" ht="15.75" x14ac:dyDescent="0.25">
      <c r="A324" s="8">
        <v>99</v>
      </c>
      <c r="B324" s="27" t="s">
        <v>277</v>
      </c>
      <c r="C324" s="28">
        <v>187</v>
      </c>
      <c r="D324" s="28">
        <v>1496</v>
      </c>
    </row>
    <row r="325" spans="1:4" ht="15.75" x14ac:dyDescent="0.25">
      <c r="A325" s="8">
        <v>100</v>
      </c>
      <c r="B325" s="27" t="s">
        <v>278</v>
      </c>
      <c r="C325" s="28">
        <v>643</v>
      </c>
      <c r="D325" s="28">
        <v>5778</v>
      </c>
    </row>
    <row r="326" spans="1:4" ht="15.75" x14ac:dyDescent="0.25">
      <c r="A326" s="8">
        <v>101</v>
      </c>
      <c r="B326" s="27" t="s">
        <v>279</v>
      </c>
      <c r="C326" s="28">
        <v>319</v>
      </c>
      <c r="D326" s="28">
        <v>1595</v>
      </c>
    </row>
    <row r="327" spans="1:4" ht="15.75" x14ac:dyDescent="0.25">
      <c r="A327" s="8">
        <v>102</v>
      </c>
      <c r="B327" s="27" t="s">
        <v>280</v>
      </c>
      <c r="C327" s="28">
        <v>304</v>
      </c>
      <c r="D327" s="28">
        <v>1854</v>
      </c>
    </row>
    <row r="328" spans="1:4" ht="15.75" x14ac:dyDescent="0.25">
      <c r="A328" s="8">
        <v>103</v>
      </c>
      <c r="B328" s="27" t="s">
        <v>281</v>
      </c>
      <c r="C328" s="28">
        <v>234</v>
      </c>
      <c r="D328" s="28">
        <v>1638</v>
      </c>
    </row>
    <row r="329" spans="1:4" ht="15.75" x14ac:dyDescent="0.25">
      <c r="A329" s="8">
        <v>104</v>
      </c>
      <c r="B329" s="27" t="s">
        <v>323</v>
      </c>
      <c r="C329" s="28">
        <v>150</v>
      </c>
      <c r="D329" s="28">
        <v>1202</v>
      </c>
    </row>
    <row r="330" spans="1:4" ht="15.75" x14ac:dyDescent="0.25">
      <c r="A330" s="8">
        <v>105</v>
      </c>
      <c r="B330" s="27" t="s">
        <v>282</v>
      </c>
      <c r="C330" s="28">
        <v>608</v>
      </c>
      <c r="D330" s="28">
        <v>5472</v>
      </c>
    </row>
    <row r="331" spans="1:4" ht="15.75" x14ac:dyDescent="0.25">
      <c r="A331" s="8">
        <v>106</v>
      </c>
      <c r="B331" s="27" t="s">
        <v>283</v>
      </c>
      <c r="C331" s="28">
        <v>167</v>
      </c>
      <c r="D331" s="28">
        <v>835</v>
      </c>
    </row>
    <row r="332" spans="1:4" ht="15.75" x14ac:dyDescent="0.25">
      <c r="A332" s="8">
        <v>107</v>
      </c>
      <c r="B332" s="27" t="s">
        <v>284</v>
      </c>
      <c r="C332" s="28">
        <v>234</v>
      </c>
      <c r="D332" s="28">
        <v>1404</v>
      </c>
    </row>
    <row r="333" spans="1:4" ht="15.75" x14ac:dyDescent="0.25">
      <c r="A333" s="8">
        <v>108</v>
      </c>
      <c r="B333" s="27" t="s">
        <v>285</v>
      </c>
      <c r="C333" s="28">
        <v>503</v>
      </c>
      <c r="D333" s="28">
        <v>4527</v>
      </c>
    </row>
    <row r="334" spans="1:4" ht="15.75" x14ac:dyDescent="0.25">
      <c r="A334" s="37" t="s">
        <v>39</v>
      </c>
      <c r="B334" s="37"/>
      <c r="C334" s="6">
        <f>+SUM(C226:C333)</f>
        <v>39619</v>
      </c>
      <c r="D334" s="6">
        <f>+SUM(D226:D333)</f>
        <v>235649</v>
      </c>
    </row>
    <row r="335" spans="1:4" x14ac:dyDescent="0.25">
      <c r="A335" s="2"/>
    </row>
    <row r="336" spans="1:4" ht="15.75" x14ac:dyDescent="0.25">
      <c r="A336" s="34" t="s">
        <v>286</v>
      </c>
      <c r="B336" s="34"/>
      <c r="C336" s="34"/>
      <c r="D336" s="34"/>
    </row>
    <row r="337" spans="1:4" x14ac:dyDescent="0.25">
      <c r="A337" s="2"/>
    </row>
    <row r="338" spans="1:4" ht="47.25" x14ac:dyDescent="0.25">
      <c r="A338" s="6" t="s">
        <v>315</v>
      </c>
      <c r="B338" s="7" t="s">
        <v>2</v>
      </c>
      <c r="C338" s="6" t="s">
        <v>316</v>
      </c>
      <c r="D338" s="6" t="s">
        <v>317</v>
      </c>
    </row>
    <row r="339" spans="1:4" ht="15.75" x14ac:dyDescent="0.25">
      <c r="A339" s="8">
        <v>1</v>
      </c>
      <c r="B339" s="9" t="s">
        <v>287</v>
      </c>
      <c r="C339" s="10">
        <v>637</v>
      </c>
      <c r="D339" s="10">
        <v>3185</v>
      </c>
    </row>
    <row r="340" spans="1:4" ht="15.75" x14ac:dyDescent="0.25">
      <c r="A340" s="8">
        <v>2</v>
      </c>
      <c r="B340" s="9" t="s">
        <v>288</v>
      </c>
      <c r="C340" s="10">
        <v>235</v>
      </c>
      <c r="D340" s="10">
        <v>1175</v>
      </c>
    </row>
    <row r="341" spans="1:4" ht="15.75" x14ac:dyDescent="0.25">
      <c r="A341" s="8">
        <v>3</v>
      </c>
      <c r="B341" s="9" t="s">
        <v>151</v>
      </c>
      <c r="C341" s="10">
        <v>213</v>
      </c>
      <c r="D341" s="10">
        <v>1065</v>
      </c>
    </row>
    <row r="342" spans="1:4" ht="15.75" x14ac:dyDescent="0.25">
      <c r="A342" s="8">
        <v>4</v>
      </c>
      <c r="B342" s="9" t="s">
        <v>289</v>
      </c>
      <c r="C342" s="10">
        <v>161</v>
      </c>
      <c r="D342" s="10">
        <v>640</v>
      </c>
    </row>
    <row r="343" spans="1:4" ht="15.75" x14ac:dyDescent="0.25">
      <c r="A343" s="8">
        <v>5</v>
      </c>
      <c r="B343" s="9" t="s">
        <v>290</v>
      </c>
      <c r="C343" s="10">
        <v>333</v>
      </c>
      <c r="D343" s="10">
        <v>1665</v>
      </c>
    </row>
    <row r="344" spans="1:4" ht="15.75" x14ac:dyDescent="0.25">
      <c r="A344" s="8">
        <v>6</v>
      </c>
      <c r="B344" s="9" t="s">
        <v>291</v>
      </c>
      <c r="C344" s="10">
        <v>563</v>
      </c>
      <c r="D344" s="10">
        <v>2815</v>
      </c>
    </row>
    <row r="345" spans="1:4" ht="15.75" x14ac:dyDescent="0.25">
      <c r="A345" s="8">
        <v>7</v>
      </c>
      <c r="B345" s="9" t="s">
        <v>294</v>
      </c>
      <c r="C345" s="10">
        <v>35</v>
      </c>
      <c r="D345" s="10">
        <v>1155</v>
      </c>
    </row>
    <row r="346" spans="1:4" ht="15.75" x14ac:dyDescent="0.25">
      <c r="A346" s="8">
        <v>8</v>
      </c>
      <c r="B346" s="9" t="s">
        <v>295</v>
      </c>
      <c r="C346" s="10">
        <v>233</v>
      </c>
      <c r="D346" s="10">
        <v>1744</v>
      </c>
    </row>
    <row r="347" spans="1:4" ht="15.75" x14ac:dyDescent="0.25">
      <c r="A347" s="8">
        <v>9</v>
      </c>
      <c r="B347" s="9" t="s">
        <v>297</v>
      </c>
      <c r="C347" s="10">
        <v>274</v>
      </c>
      <c r="D347" s="10">
        <v>1370</v>
      </c>
    </row>
    <row r="348" spans="1:4" ht="15.75" x14ac:dyDescent="0.25">
      <c r="A348" s="8">
        <v>10</v>
      </c>
      <c r="B348" s="9" t="s">
        <v>298</v>
      </c>
      <c r="C348" s="10">
        <v>0</v>
      </c>
      <c r="D348" s="10">
        <v>2920</v>
      </c>
    </row>
    <row r="349" spans="1:4" ht="15.75" x14ac:dyDescent="0.25">
      <c r="A349" s="8">
        <v>11</v>
      </c>
      <c r="B349" s="9" t="s">
        <v>299</v>
      </c>
      <c r="C349" s="10">
        <v>241</v>
      </c>
      <c r="D349" s="10">
        <v>1446</v>
      </c>
    </row>
    <row r="350" spans="1:4" ht="15.75" x14ac:dyDescent="0.25">
      <c r="A350" s="8">
        <v>12</v>
      </c>
      <c r="B350" s="9" t="s">
        <v>257</v>
      </c>
      <c r="C350" s="10">
        <v>303</v>
      </c>
      <c r="D350" s="10">
        <v>1212</v>
      </c>
    </row>
    <row r="351" spans="1:4" ht="15.75" x14ac:dyDescent="0.25">
      <c r="A351" s="8">
        <v>13</v>
      </c>
      <c r="B351" s="9" t="s">
        <v>300</v>
      </c>
      <c r="C351" s="10">
        <v>64</v>
      </c>
      <c r="D351" s="10">
        <v>448</v>
      </c>
    </row>
    <row r="352" spans="1:4" ht="15.75" x14ac:dyDescent="0.25">
      <c r="A352" s="11"/>
      <c r="B352" s="14" t="s">
        <v>39</v>
      </c>
      <c r="C352" s="31">
        <f>+SUM(C339:C351)</f>
        <v>3292</v>
      </c>
      <c r="D352" s="31">
        <f>+SUM(D339:D351)</f>
        <v>20840</v>
      </c>
    </row>
    <row r="353" spans="1:4" x14ac:dyDescent="0.25">
      <c r="A353" s="2"/>
    </row>
    <row r="354" spans="1:4" x14ac:dyDescent="0.25">
      <c r="A354" s="35" t="s">
        <v>301</v>
      </c>
      <c r="B354" s="35"/>
      <c r="C354" s="35"/>
      <c r="D354" s="35"/>
    </row>
    <row r="355" spans="1:4" x14ac:dyDescent="0.25">
      <c r="A355" s="2"/>
    </row>
    <row r="356" spans="1:4" ht="47.25" x14ac:dyDescent="0.25">
      <c r="A356" s="5" t="s">
        <v>313</v>
      </c>
      <c r="B356" s="17" t="s">
        <v>2</v>
      </c>
      <c r="C356" s="5" t="s">
        <v>314</v>
      </c>
    </row>
    <row r="357" spans="1:4" ht="15.75" x14ac:dyDescent="0.25">
      <c r="A357" s="8">
        <v>1</v>
      </c>
      <c r="B357" s="9" t="s">
        <v>302</v>
      </c>
      <c r="C357" s="10">
        <v>1834</v>
      </c>
    </row>
    <row r="358" spans="1:4" ht="15.75" x14ac:dyDescent="0.25">
      <c r="A358" s="8">
        <v>2</v>
      </c>
      <c r="B358" s="9" t="s">
        <v>303</v>
      </c>
      <c r="C358" s="10">
        <v>495</v>
      </c>
    </row>
    <row r="359" spans="1:4" ht="15.75" x14ac:dyDescent="0.25">
      <c r="A359" s="8">
        <v>3</v>
      </c>
      <c r="B359" s="11" t="s">
        <v>304</v>
      </c>
      <c r="C359" s="8">
        <v>700</v>
      </c>
    </row>
    <row r="360" spans="1:4" ht="15.75" x14ac:dyDescent="0.25">
      <c r="A360" s="8">
        <v>4</v>
      </c>
      <c r="B360" s="9" t="s">
        <v>305</v>
      </c>
      <c r="C360" s="10">
        <v>978</v>
      </c>
    </row>
    <row r="361" spans="1:4" ht="15.75" x14ac:dyDescent="0.25">
      <c r="A361" s="8">
        <v>5</v>
      </c>
      <c r="B361" s="9" t="s">
        <v>306</v>
      </c>
      <c r="C361" s="10">
        <v>1050</v>
      </c>
      <c r="D361" s="3"/>
    </row>
    <row r="362" spans="1:4" ht="15.75" x14ac:dyDescent="0.25">
      <c r="A362" s="8">
        <v>6</v>
      </c>
      <c r="B362" s="11" t="s">
        <v>307</v>
      </c>
      <c r="C362" s="8">
        <v>2750</v>
      </c>
    </row>
    <row r="363" spans="1:4" ht="15.75" x14ac:dyDescent="0.25">
      <c r="A363" s="8">
        <v>7</v>
      </c>
      <c r="B363" s="11" t="s">
        <v>308</v>
      </c>
      <c r="C363" s="8">
        <v>642</v>
      </c>
    </row>
    <row r="364" spans="1:4" ht="15.75" x14ac:dyDescent="0.25">
      <c r="A364" s="8">
        <v>8</v>
      </c>
      <c r="B364" s="11" t="s">
        <v>309</v>
      </c>
      <c r="C364" s="8">
        <v>600</v>
      </c>
    </row>
    <row r="365" spans="1:4" ht="15.75" x14ac:dyDescent="0.25">
      <c r="A365" s="8">
        <v>9</v>
      </c>
      <c r="B365" s="9" t="s">
        <v>310</v>
      </c>
      <c r="C365" s="10">
        <v>700</v>
      </c>
    </row>
    <row r="366" spans="1:4" ht="15.75" x14ac:dyDescent="0.25">
      <c r="A366" s="8">
        <v>10</v>
      </c>
      <c r="B366" s="9" t="s">
        <v>311</v>
      </c>
      <c r="C366" s="10">
        <v>455</v>
      </c>
    </row>
    <row r="367" spans="1:4" ht="15.75" x14ac:dyDescent="0.25">
      <c r="A367" s="8">
        <v>11</v>
      </c>
      <c r="B367" s="9" t="s">
        <v>312</v>
      </c>
      <c r="C367" s="10">
        <v>28060</v>
      </c>
    </row>
    <row r="368" spans="1:4" ht="15.75" x14ac:dyDescent="0.25">
      <c r="A368" s="12"/>
      <c r="B368" s="13" t="s">
        <v>39</v>
      </c>
      <c r="C368" s="30">
        <f>+SUM(C357:C367)</f>
        <v>38264</v>
      </c>
    </row>
  </sheetData>
  <mergeCells count="17">
    <mergeCell ref="A6:D6"/>
    <mergeCell ref="A336:D336"/>
    <mergeCell ref="A354:D354"/>
    <mergeCell ref="A221:B221"/>
    <mergeCell ref="A334:B334"/>
    <mergeCell ref="B1:D1"/>
    <mergeCell ref="B3:D3"/>
    <mergeCell ref="B2:D2"/>
    <mergeCell ref="A172:D172"/>
    <mergeCell ref="A223:D223"/>
    <mergeCell ref="A5:D5"/>
    <mergeCell ref="A7:D7"/>
    <mergeCell ref="A170:D170"/>
    <mergeCell ref="A156:D156"/>
    <mergeCell ref="A134:D134"/>
    <mergeCell ref="A41:D41"/>
    <mergeCell ref="A9:D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Klaipėdos miesto savivaldybės administracija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Vaiva Lukošienė</dc:creator>
  <cp:lastModifiedBy>Aurelija Umantaitė</cp:lastModifiedBy>
  <dcterms:created xsi:type="dcterms:W3CDTF">2023-11-27T07:47:49Z</dcterms:created>
  <dcterms:modified xsi:type="dcterms:W3CDTF">2025-03-14T10:29:11Z</dcterms:modified>
</cp:coreProperties>
</file>