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PIRKIMAI\2025\SUPAPRASTINTI\2025-01-28 Pastato Perkūno al. 4B, Kaune remonto darbų pirkimas\Raštai iki vokų plėšimo\Skyriaus atsakymai 02.28\"/>
    </mc:Choice>
  </mc:AlternateContent>
  <bookViews>
    <workbookView xWindow="0" yWindow="0" windowWidth="14940" windowHeight="6765"/>
  </bookViews>
  <sheets>
    <sheet name="Sheet1" sheetId="1" r:id="rId1"/>
    <sheet name="Sheet2" sheetId="2" r:id="rId2"/>
    <sheet name="Sheet3" sheetId="3" r:id="rId3"/>
  </sheets>
  <definedNames>
    <definedName name="_xlnm.Print_Area" localSheetId="0">Sheet1!$A$1:$F$63</definedName>
  </definedNames>
  <calcPr calcId="162913"/>
</workbook>
</file>

<file path=xl/calcChain.xml><?xml version="1.0" encoding="utf-8"?>
<calcChain xmlns="http://schemas.openxmlformats.org/spreadsheetml/2006/main">
  <c r="F64" i="1" l="1"/>
</calcChain>
</file>

<file path=xl/sharedStrings.xml><?xml version="1.0" encoding="utf-8"?>
<sst xmlns="http://schemas.openxmlformats.org/spreadsheetml/2006/main" count="106" uniqueCount="66">
  <si>
    <t>DARBŲ  KIEKIŲ  ŽINIARAŠTIS</t>
  </si>
  <si>
    <t>Kiekis</t>
  </si>
  <si>
    <t>Vieneto kaina</t>
  </si>
  <si>
    <t>Iš viso</t>
  </si>
  <si>
    <t>Sienų lentinio apkalo (netinkuoto) išardymas</t>
  </si>
  <si>
    <t>m2</t>
  </si>
  <si>
    <t>100m2</t>
  </si>
  <si>
    <t>m3</t>
  </si>
  <si>
    <t>Stogų iš banguotų ir pusiau banguotų asbestcementinių lapų išardymas</t>
  </si>
  <si>
    <t>Sudėtingų skardos stogų išardymas</t>
  </si>
  <si>
    <t>Grebėstų su tarpais išardymas</t>
  </si>
  <si>
    <t>Gegnių išardymas</t>
  </si>
  <si>
    <t>Tinkuotų medinių perdenginių išardymas</t>
  </si>
  <si>
    <t>Stogų šiltinamosios izoliacijos ardymas</t>
  </si>
  <si>
    <t>m</t>
  </si>
  <si>
    <t>Medinių durų angų užpildymo išardymas mūro sienose, nukapojant tinką*užkalimų išardymas</t>
  </si>
  <si>
    <t>Langų angų užpildymo išardymas, kai langai be palangių*užkalimų išardymas</t>
  </si>
  <si>
    <t>Lietaus nuvedimo sistemos pakabinamų latakų montavimas, dirbant nuo kopėčių arba kilnojamų pastolių*nulašėjimo profilis</t>
  </si>
  <si>
    <t>Sienų vidinių paviršių glaistymas organiniais arba akriliniais glaistais (pirmasis 1.00 mm  storio sluoksnis)</t>
  </si>
  <si>
    <t>Sienų vidinių paviršių glaistymas organiniais arba akriliniais glaistais (kartotinis 1.00 mm  storio sluoksnis)</t>
  </si>
  <si>
    <t>Sienų vidinių paviršių pagrindo gruntavimas sukibimą gerinančiais gruntais voleliu</t>
  </si>
  <si>
    <t>Sienų vidinių paviršių tarpinis gruntavimas voleliu</t>
  </si>
  <si>
    <t>Sienų vidinių paviršių dažymas vienu sluoksniu voleliu</t>
  </si>
  <si>
    <t>Sienų vidinių paviršių dažymas antru arba kartotiniu sluoksniu voleliu</t>
  </si>
  <si>
    <t>Šlaitinių stogų dengimas plieniniais profiliuotais lakštais ( jungiama dvigubu falcu)</t>
  </si>
  <si>
    <t>Šlaitinių stogų medinių paklotų įrengimas, keičiant stogų dangas , kai paklotas praretintas, lentų storis 25 mm</t>
  </si>
  <si>
    <t>Gegnių (150x50), stygų ir murlotų gamyba ir montavimas</t>
  </si>
  <si>
    <t>100m</t>
  </si>
  <si>
    <t>Prašome užpildytus darbų kiekių žiniaraščius pateikti excel formatu, nekeičiant nurodytų darbų apibūdinimų (techninių specifikacijų), mato vienetų ir kiekių.
Rekomenduojama įkainius ir kainas įrašyti apvalinant dviem skaitmenimis po kablelio, nekeičiant įkainių ir kainos stulpeliuose įvestų apvalinimo nustatymų, o žiniaraštį užpildžius – pasitikrinti ar nėra padarytų aritmetinių klaidų.</t>
  </si>
  <si>
    <t>Kaina Eur be PVM</t>
  </si>
  <si>
    <t xml:space="preserve">Darbų ir medžiagų aprašymas ir techninės charakteristikos </t>
  </si>
  <si>
    <t>I. Ardymo darbai</t>
  </si>
  <si>
    <t>II. Remonto darbai</t>
  </si>
  <si>
    <t>III. Skardinimo darbai</t>
  </si>
  <si>
    <t>IV. Kiti darbai</t>
  </si>
  <si>
    <t>Sienų paviršiaus valymas vandeniu, naudojant aukšto slėgio plovimo įrenginį ( paviršiaus valymas)</t>
  </si>
  <si>
    <t xml:space="preserve">Mūrinių sienų išardymas be plytų atrinkimo*mūrinės terasos  </t>
  </si>
  <si>
    <t xml:space="preserve">Mūrinių sienų išardymas be plytų atrinkimo </t>
  </si>
  <si>
    <t>Pastatų išorinių paviršių gruntavimas voleliu sukibimą gerinančiais gruntais</t>
  </si>
  <si>
    <t xml:space="preserve">Pastatų išorinių paviršių glaistymas organiniais arba akriliniais glaistais (pirmasis 1.00 mm storio sluoksnis) </t>
  </si>
  <si>
    <t xml:space="preserve">Pastatų išorinių paviršių glaistymas organiniais arba akriliniais glaistais (antrasis 1.00 mm storio sluoksnis) </t>
  </si>
  <si>
    <t>Pastatų išorinių paviršių dažymas vienu sluoksniu voleliu</t>
  </si>
  <si>
    <t>Pastatų išorinių paviršių dažymas antru arba kartotiniu sluoksniu voleliu</t>
  </si>
  <si>
    <t xml:space="preserve">Sienų atskirų vietų iki 5 m2 ploto tinko remontas cemento-kalkių skiediniu </t>
  </si>
  <si>
    <t xml:space="preserve">Pastatų išorinių paviršių gruntavimas voleliu sukibimą gerinančiais gruntais </t>
  </si>
  <si>
    <t xml:space="preserve">Mūrinių sienų remontas, pakeičiant plytas, kai remontuojamas plotas iki 1m2 ir užtaisomos vietos storis 1 plyta </t>
  </si>
  <si>
    <t>Šlaitinių stogų plėvelinės garo, vėjo izoliacijos įrengimas, klojant plėvelę iš viršaus</t>
  </si>
  <si>
    <t>PVM 21% :</t>
  </si>
  <si>
    <t>Gegnių pastatymas</t>
  </si>
  <si>
    <t xml:space="preserve">Eil. 
Nr. </t>
  </si>
  <si>
    <t>kompl</t>
  </si>
  <si>
    <t>Žiniaraštis        Remonto darbai</t>
  </si>
  <si>
    <t xml:space="preserve">Mato 
vnt. </t>
  </si>
  <si>
    <t>Viso be PVM:</t>
  </si>
  <si>
    <t>Iš viso su PVM:</t>
  </si>
  <si>
    <t>Statinių grupė Vytauto parko komplekso paviljono (u.k.33847) Perkūno alėja 4B,Kaune tvarkybos darbų (remontas, restauravimas) projektas</t>
  </si>
  <si>
    <t>Statinys            Vytauto parko komplekso paviljono (u.k.33847) Perkūno alėja 4B,Kaune tvarkybos darbų (remontas, restauravimas) projektas</t>
  </si>
  <si>
    <t>Šlaitinių stogų lietaus nuvedimo sistemos ardymas (lietvamzdžiai nuo kopėčių arba pastolių)</t>
  </si>
  <si>
    <t>Šlaitinių stogų lietaus nuvedimo sistemos ardymas (pakabinami latakai nuo kopėčių arba pastolių)</t>
  </si>
  <si>
    <t xml:space="preserve">Sienų paviršiaus valymas vandeniu, naudojant aukšto slėgio plovimo įrenginį (paviršiaus valymas) </t>
  </si>
  <si>
    <t>Šlaitinių stogų plėvelinės izoliacijos tvirtinimas tašeliais (vėdinamo tarpo įrengimas), kai tvirtinimas iš viršaus, tašelių matmenys 25x50 mm</t>
  </si>
  <si>
    <t>Metalinių inventorinių iki 16m aukščio pastolių išorės darbams įrengimas ir išardymas  (vertikali projekcija) su apsaugine danga uždengimas ir nudengimas</t>
  </si>
  <si>
    <t>Fasadų lygaus paprasto tinko remontas, dirbant ant pastolių (žemės), kai remontuojamų vietų plotas iki 1 m2, nudaužant tinką iki laikančios konstrukcijos</t>
  </si>
  <si>
    <t>Stulpų, kolonų ir piliastrų išorės paprasto tinko remontas, dirbant ant pastolių (žemės), nudaužant tinką iki laikančios konstrukcijos</t>
  </si>
  <si>
    <t xml:space="preserve">Fasadų lygaus paprasto tinko remontas, dirbant ant pastolių (žemės), kai remontuojamų vietų plotas iki 1 m2*cokolio, nudaužant tinką iki laikančios konstrukcijos </t>
  </si>
  <si>
    <t>A laida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</si>
</sst>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0.0?;\-???????0.0?;?"/>
  </numFmts>
  <fonts count="8" x14ac:knownFonts="1">
    <font>
      <sz val="11"/>
      <color theme="1"/>
      <name val="Calibri"/>
      <family val="2"/>
      <charset val="186"/>
      <scheme val="minor"/>
    </font>
    <font>
      <sz val="10"/>
      <color theme="1"/>
      <name val="Calibri"/>
      <family val="2"/>
      <charset val="186"/>
      <scheme val="minor"/>
    </font>
    <font>
      <sz val="10"/>
      <color rgb="FFFF0000"/>
      <name val="Calibri"/>
      <family val="2"/>
      <charset val="186"/>
      <scheme val="minor"/>
    </font>
    <font>
      <b/>
      <sz val="12"/>
      <color theme="1"/>
      <name val="Calibri"/>
      <family val="2"/>
      <charset val="186"/>
      <scheme val="minor"/>
    </font>
    <font>
      <b/>
      <sz val="10"/>
      <color theme="1"/>
      <name val="Calibri"/>
      <family val="2"/>
      <charset val="186"/>
      <scheme val="minor"/>
    </font>
    <font>
      <sz val="12"/>
      <color theme="1"/>
      <name val="Calibri"/>
      <family val="2"/>
      <charset val="186"/>
      <scheme val="minor"/>
    </font>
    <font>
      <sz val="8"/>
      <color rgb="FFFF0000"/>
      <name val="Calibri"/>
      <family val="2"/>
      <charset val="186"/>
      <scheme val="minor"/>
    </font>
    <font>
      <sz val="10"/>
      <name val="Calibri"/>
      <family val="2"/>
      <charset val="186"/>
      <scheme val="minor"/>
    </font>
  </fonts>
  <fills count="3">
    <fill>
      <patternFill patternType="none"/>
    </fill>
    <fill>
      <patternFill patternType="gray125"/>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1" fillId="0" borderId="0" xfId="0" applyFont="1" applyAlignment="1">
      <alignment horizontal="center"/>
    </xf>
    <xf numFmtId="0" fontId="1" fillId="0" borderId="0" xfId="0" applyFont="1"/>
    <xf numFmtId="0" fontId="1" fillId="0" borderId="0" xfId="0" applyFont="1" applyAlignment="1">
      <alignment horizontal="center" vertical="top" wrapText="1"/>
    </xf>
    <xf numFmtId="0" fontId="4" fillId="0" borderId="1" xfId="0" applyFont="1" applyBorder="1" applyAlignment="1">
      <alignment horizontal="center" vertical="top"/>
    </xf>
    <xf numFmtId="0" fontId="4" fillId="0" borderId="1" xfId="0" applyFont="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0" fontId="1" fillId="0" borderId="0" xfId="0" applyFont="1" applyAlignment="1">
      <alignment vertical="top"/>
    </xf>
    <xf numFmtId="165" fontId="1" fillId="0" borderId="0" xfId="0" applyNumberFormat="1" applyFont="1"/>
    <xf numFmtId="0" fontId="7" fillId="0" borderId="1" xfId="0" applyFont="1" applyBorder="1" applyAlignment="1">
      <alignment horizontal="center"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4" fillId="0" borderId="1" xfId="0" applyFont="1" applyBorder="1" applyAlignment="1">
      <alignment horizontal="center" vertical="center"/>
    </xf>
    <xf numFmtId="0" fontId="1" fillId="0" borderId="0" xfId="0" applyFont="1" applyAlignment="1">
      <alignment horizontal="left" vertical="top" wrapText="1"/>
    </xf>
    <xf numFmtId="0" fontId="7" fillId="2" borderId="1" xfId="0" applyFont="1" applyFill="1" applyBorder="1" applyAlignment="1">
      <alignment horizontal="center" vertical="top" wrapText="1"/>
    </xf>
    <xf numFmtId="0" fontId="7" fillId="2" borderId="1" xfId="0" applyFont="1" applyFill="1" applyBorder="1" applyAlignment="1">
      <alignment horizontal="left" vertical="top" wrapText="1"/>
    </xf>
    <xf numFmtId="0" fontId="1" fillId="2" borderId="0" xfId="0" applyFont="1" applyFill="1"/>
    <xf numFmtId="0" fontId="4" fillId="0" borderId="2" xfId="0" applyFont="1" applyBorder="1" applyAlignment="1">
      <alignment horizontal="right" vertical="top"/>
    </xf>
    <xf numFmtId="0" fontId="4" fillId="0" borderId="3" xfId="0" applyFont="1" applyBorder="1" applyAlignment="1">
      <alignment horizontal="right" vertical="top"/>
    </xf>
    <xf numFmtId="0" fontId="4" fillId="0" borderId="4" xfId="0" applyFont="1" applyBorder="1" applyAlignment="1">
      <alignment horizontal="right" vertical="top"/>
    </xf>
    <xf numFmtId="0" fontId="1" fillId="0" borderId="2" xfId="0" applyFont="1" applyBorder="1" applyAlignment="1">
      <alignment horizontal="right" vertical="top"/>
    </xf>
    <xf numFmtId="0" fontId="1" fillId="0" borderId="3" xfId="0" applyFont="1" applyBorder="1" applyAlignment="1">
      <alignment horizontal="right" vertical="top"/>
    </xf>
    <xf numFmtId="0" fontId="1" fillId="0" borderId="4" xfId="0" applyFont="1" applyBorder="1" applyAlignment="1">
      <alignment horizontal="right" vertical="top"/>
    </xf>
    <xf numFmtId="0" fontId="3" fillId="0" borderId="0" xfId="0" applyFont="1" applyAlignment="1">
      <alignment horizontal="center"/>
    </xf>
    <xf numFmtId="0" fontId="5" fillId="0" borderId="0" xfId="0" applyFont="1" applyAlignment="1">
      <alignment horizontal="center"/>
    </xf>
    <xf numFmtId="0" fontId="4" fillId="0" borderId="0" xfId="0" applyFont="1" applyAlignment="1">
      <alignment horizontal="left" vertical="top" wrapText="1"/>
    </xf>
    <xf numFmtId="0" fontId="1" fillId="0" borderId="0" xfId="0" applyFont="1" applyAlignment="1">
      <alignment horizontal="left" vertical="top" wrapText="1"/>
    </xf>
    <xf numFmtId="0" fontId="6" fillId="0" borderId="0" xfId="0" applyFont="1" applyAlignment="1">
      <alignment horizontal="left" vertical="top" wrapText="1"/>
    </xf>
    <xf numFmtId="0" fontId="2" fillId="0" borderId="0" xfId="0" applyFont="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2" fontId="1" fillId="0" borderId="1" xfId="0" applyNumberFormat="1" applyFont="1" applyBorder="1" applyAlignment="1" applyProtection="1">
      <alignment vertical="top" wrapText="1"/>
      <protection locked="0"/>
    </xf>
    <xf numFmtId="2" fontId="1" fillId="0" borderId="1" xfId="0" applyNumberFormat="1" applyFont="1" applyBorder="1" applyAlignment="1" applyProtection="1">
      <alignment vertical="top"/>
      <protection locked="0"/>
    </xf>
    <xf numFmtId="2" fontId="4" fillId="0" borderId="1" xfId="0" applyNumberFormat="1" applyFont="1" applyBorder="1" applyAlignment="1" applyProtection="1">
      <alignment horizontal="center" vertical="top"/>
      <protection locked="0"/>
    </xf>
    <xf numFmtId="2" fontId="1" fillId="0" borderId="1" xfId="0" applyNumberFormat="1" applyFont="1" applyBorder="1" applyAlignment="1" applyProtection="1">
      <alignment horizontal="center" vertical="top"/>
      <protection locked="0"/>
    </xf>
  </cellXfs>
  <cellStyles count="1">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1"/>
  <sheetViews>
    <sheetView tabSelected="1" view="pageBreakPreview" topLeftCell="A40" zoomScale="130" zoomScaleNormal="130" zoomScaleSheetLayoutView="130" workbookViewId="0">
      <selection activeCell="D54" sqref="D54"/>
    </sheetView>
  </sheetViews>
  <sheetFormatPr defaultRowHeight="12.75" x14ac:dyDescent="0.2"/>
  <cols>
    <col min="1" max="1" width="5.42578125" style="1" customWidth="1"/>
    <col min="2" max="2" width="69.140625" style="2" customWidth="1"/>
    <col min="3" max="4" width="8.140625" style="1" customWidth="1"/>
    <col min="5" max="5" width="12.7109375" style="2" customWidth="1"/>
    <col min="6" max="6" width="15.42578125" style="2" customWidth="1"/>
    <col min="7" max="16384" width="9.140625" style="2"/>
  </cols>
  <sheetData>
    <row r="1" spans="1:19" x14ac:dyDescent="0.2">
      <c r="F1" s="18" t="s">
        <v>65</v>
      </c>
    </row>
    <row r="2" spans="1:19" ht="15.75" x14ac:dyDescent="0.25">
      <c r="B2" s="25" t="s">
        <v>0</v>
      </c>
      <c r="C2" s="26"/>
      <c r="D2" s="26"/>
      <c r="E2" s="26"/>
    </row>
    <row r="4" spans="1:19" x14ac:dyDescent="0.2">
      <c r="A4" s="27" t="s">
        <v>55</v>
      </c>
      <c r="B4" s="28"/>
      <c r="C4" s="28"/>
      <c r="D4" s="28"/>
      <c r="E4" s="28"/>
      <c r="F4" s="28"/>
    </row>
    <row r="5" spans="1:19" x14ac:dyDescent="0.2">
      <c r="A5" s="28"/>
      <c r="B5" s="28"/>
      <c r="C5" s="28"/>
      <c r="D5" s="28"/>
      <c r="E5" s="28"/>
      <c r="F5" s="28"/>
    </row>
    <row r="6" spans="1:19" x14ac:dyDescent="0.2">
      <c r="A6" s="27" t="s">
        <v>56</v>
      </c>
      <c r="B6" s="28"/>
      <c r="C6" s="28"/>
      <c r="D6" s="28"/>
      <c r="E6" s="28"/>
      <c r="F6" s="28"/>
    </row>
    <row r="7" spans="1:19" x14ac:dyDescent="0.2">
      <c r="A7" s="28"/>
      <c r="B7" s="28"/>
      <c r="C7" s="28"/>
      <c r="D7" s="28"/>
      <c r="E7" s="28"/>
      <c r="F7" s="28"/>
    </row>
    <row r="8" spans="1:19" x14ac:dyDescent="0.2">
      <c r="A8" s="27" t="s">
        <v>51</v>
      </c>
      <c r="B8" s="28"/>
      <c r="C8" s="28"/>
      <c r="D8" s="28"/>
      <c r="E8" s="28"/>
      <c r="F8" s="28"/>
    </row>
    <row r="9" spans="1:19" x14ac:dyDescent="0.2">
      <c r="A9" s="28"/>
      <c r="B9" s="28"/>
      <c r="C9" s="28"/>
      <c r="D9" s="28"/>
      <c r="E9" s="28"/>
      <c r="F9" s="28"/>
    </row>
    <row r="10" spans="1:19" ht="41.25" customHeight="1" x14ac:dyDescent="0.2">
      <c r="A10" s="29" t="s">
        <v>28</v>
      </c>
      <c r="B10" s="29"/>
      <c r="C10" s="29"/>
      <c r="D10" s="29"/>
      <c r="E10" s="29"/>
      <c r="F10" s="29"/>
    </row>
    <row r="11" spans="1:19" x14ac:dyDescent="0.2">
      <c r="A11" s="3"/>
      <c r="B11" s="15"/>
      <c r="C11" s="3"/>
      <c r="D11" s="3"/>
      <c r="E11" s="15"/>
      <c r="F11" s="15"/>
    </row>
    <row r="12" spans="1:19" x14ac:dyDescent="0.2">
      <c r="A12" s="32" t="s">
        <v>49</v>
      </c>
      <c r="B12" s="31" t="s">
        <v>30</v>
      </c>
      <c r="C12" s="32" t="s">
        <v>52</v>
      </c>
      <c r="D12" s="31" t="s">
        <v>1</v>
      </c>
      <c r="E12" s="31" t="s">
        <v>29</v>
      </c>
      <c r="F12" s="31"/>
    </row>
    <row r="13" spans="1:19" ht="18.75" customHeight="1" x14ac:dyDescent="0.2">
      <c r="A13" s="31"/>
      <c r="B13" s="31"/>
      <c r="C13" s="31"/>
      <c r="D13" s="31"/>
      <c r="E13" s="14" t="s">
        <v>2</v>
      </c>
      <c r="F13" s="14" t="s">
        <v>3</v>
      </c>
    </row>
    <row r="14" spans="1:19" x14ac:dyDescent="0.2">
      <c r="A14" s="4"/>
      <c r="B14" s="5" t="s">
        <v>31</v>
      </c>
      <c r="C14" s="6"/>
      <c r="D14" s="6"/>
      <c r="E14" s="33"/>
      <c r="F14" s="33"/>
    </row>
    <row r="15" spans="1:19" x14ac:dyDescent="0.2">
      <c r="A15" s="7">
        <v>1</v>
      </c>
      <c r="B15" s="8" t="s">
        <v>4</v>
      </c>
      <c r="C15" s="7" t="s">
        <v>5</v>
      </c>
      <c r="D15" s="7">
        <v>85</v>
      </c>
      <c r="E15" s="34"/>
      <c r="F15" s="34"/>
      <c r="G15" s="9"/>
      <c r="H15" s="9"/>
      <c r="N15" s="30"/>
      <c r="O15" s="30"/>
      <c r="P15" s="30"/>
      <c r="Q15" s="30"/>
      <c r="R15" s="30"/>
      <c r="S15" s="30"/>
    </row>
    <row r="16" spans="1:19" ht="25.5" x14ac:dyDescent="0.2">
      <c r="A16" s="7">
        <v>2</v>
      </c>
      <c r="B16" s="8" t="s">
        <v>35</v>
      </c>
      <c r="C16" s="7" t="s">
        <v>6</v>
      </c>
      <c r="D16" s="7">
        <v>5.8</v>
      </c>
      <c r="E16" s="34"/>
      <c r="F16" s="34"/>
      <c r="G16" s="9"/>
      <c r="H16" s="9"/>
    </row>
    <row r="17" spans="1:8" x14ac:dyDescent="0.2">
      <c r="A17" s="7">
        <v>3</v>
      </c>
      <c r="B17" s="8" t="s">
        <v>36</v>
      </c>
      <c r="C17" s="7" t="s">
        <v>7</v>
      </c>
      <c r="D17" s="7">
        <v>20</v>
      </c>
      <c r="E17" s="34"/>
      <c r="F17" s="34"/>
      <c r="G17" s="9"/>
      <c r="H17" s="9"/>
    </row>
    <row r="18" spans="1:8" x14ac:dyDescent="0.2">
      <c r="A18" s="7">
        <v>4</v>
      </c>
      <c r="B18" s="8" t="s">
        <v>37</v>
      </c>
      <c r="C18" s="7" t="s">
        <v>7</v>
      </c>
      <c r="D18" s="7">
        <v>55</v>
      </c>
      <c r="E18" s="34"/>
      <c r="F18" s="34"/>
      <c r="G18" s="9"/>
      <c r="H18" s="9"/>
    </row>
    <row r="19" spans="1:8" x14ac:dyDescent="0.2">
      <c r="A19" s="7">
        <v>5</v>
      </c>
      <c r="B19" s="8" t="s">
        <v>8</v>
      </c>
      <c r="C19" s="7" t="s">
        <v>6</v>
      </c>
      <c r="D19" s="7">
        <v>3.8</v>
      </c>
      <c r="E19" s="34"/>
      <c r="F19" s="34"/>
      <c r="G19" s="9"/>
      <c r="H19" s="9"/>
    </row>
    <row r="20" spans="1:8" x14ac:dyDescent="0.2">
      <c r="A20" s="7">
        <v>6</v>
      </c>
      <c r="B20" s="8" t="s">
        <v>9</v>
      </c>
      <c r="C20" s="7" t="s">
        <v>6</v>
      </c>
      <c r="D20" s="7">
        <v>3.8</v>
      </c>
      <c r="E20" s="34"/>
      <c r="F20" s="34"/>
      <c r="G20" s="9"/>
      <c r="H20" s="9"/>
    </row>
    <row r="21" spans="1:8" x14ac:dyDescent="0.2">
      <c r="A21" s="7">
        <v>7</v>
      </c>
      <c r="B21" s="8" t="s">
        <v>10</v>
      </c>
      <c r="C21" s="7" t="s">
        <v>6</v>
      </c>
      <c r="D21" s="7">
        <v>3.8</v>
      </c>
      <c r="E21" s="34"/>
      <c r="F21" s="34"/>
      <c r="G21" s="9"/>
      <c r="H21" s="9"/>
    </row>
    <row r="22" spans="1:8" x14ac:dyDescent="0.2">
      <c r="A22" s="7">
        <v>8</v>
      </c>
      <c r="B22" s="8" t="s">
        <v>11</v>
      </c>
      <c r="C22" s="7" t="s">
        <v>7</v>
      </c>
      <c r="D22" s="7">
        <v>3.2</v>
      </c>
      <c r="E22" s="34"/>
      <c r="F22" s="34"/>
      <c r="G22" s="9"/>
      <c r="H22" s="9"/>
    </row>
    <row r="23" spans="1:8" x14ac:dyDescent="0.2">
      <c r="A23" s="7">
        <v>9</v>
      </c>
      <c r="B23" s="8" t="s">
        <v>12</v>
      </c>
      <c r="C23" s="7" t="s">
        <v>6</v>
      </c>
      <c r="D23" s="7">
        <v>3.8</v>
      </c>
      <c r="E23" s="34"/>
      <c r="F23" s="34"/>
      <c r="G23" s="9"/>
      <c r="H23" s="9"/>
    </row>
    <row r="24" spans="1:8" x14ac:dyDescent="0.2">
      <c r="A24" s="7">
        <v>10</v>
      </c>
      <c r="B24" s="8" t="s">
        <v>13</v>
      </c>
      <c r="C24" s="7" t="s">
        <v>6</v>
      </c>
      <c r="D24" s="7">
        <v>3.8</v>
      </c>
      <c r="E24" s="34"/>
      <c r="F24" s="34"/>
      <c r="G24" s="9"/>
      <c r="H24" s="9"/>
    </row>
    <row r="25" spans="1:8" x14ac:dyDescent="0.2">
      <c r="A25" s="7">
        <v>11</v>
      </c>
      <c r="B25" s="8" t="s">
        <v>9</v>
      </c>
      <c r="C25" s="7" t="s">
        <v>6</v>
      </c>
      <c r="D25" s="7">
        <v>0.2</v>
      </c>
      <c r="E25" s="34"/>
      <c r="F25" s="34"/>
      <c r="G25" s="9"/>
      <c r="H25" s="9"/>
    </row>
    <row r="26" spans="1:8" ht="25.5" x14ac:dyDescent="0.2">
      <c r="A26" s="7">
        <v>12</v>
      </c>
      <c r="B26" s="8" t="s">
        <v>57</v>
      </c>
      <c r="C26" s="7" t="s">
        <v>14</v>
      </c>
      <c r="D26" s="7">
        <v>38</v>
      </c>
      <c r="E26" s="34"/>
      <c r="F26" s="34"/>
      <c r="G26" s="9"/>
      <c r="H26" s="9"/>
    </row>
    <row r="27" spans="1:8" ht="25.5" x14ac:dyDescent="0.2">
      <c r="A27" s="7">
        <v>13</v>
      </c>
      <c r="B27" s="8" t="s">
        <v>58</v>
      </c>
      <c r="C27" s="7" t="s">
        <v>14</v>
      </c>
      <c r="D27" s="7">
        <v>37</v>
      </c>
      <c r="E27" s="34"/>
      <c r="F27" s="34"/>
      <c r="G27" s="9"/>
      <c r="H27" s="9"/>
    </row>
    <row r="28" spans="1:8" ht="25.5" x14ac:dyDescent="0.2">
      <c r="A28" s="7">
        <v>14</v>
      </c>
      <c r="B28" s="8" t="s">
        <v>15</v>
      </c>
      <c r="C28" s="7" t="s">
        <v>6</v>
      </c>
      <c r="D28" s="7">
        <v>7.0000000000000007E-2</v>
      </c>
      <c r="E28" s="34"/>
      <c r="F28" s="34"/>
      <c r="G28" s="9"/>
      <c r="H28" s="9"/>
    </row>
    <row r="29" spans="1:8" x14ac:dyDescent="0.2">
      <c r="A29" s="7">
        <v>15</v>
      </c>
      <c r="B29" s="8" t="s">
        <v>16</v>
      </c>
      <c r="C29" s="7" t="s">
        <v>6</v>
      </c>
      <c r="D29" s="7">
        <v>0.3</v>
      </c>
      <c r="E29" s="34"/>
      <c r="F29" s="34"/>
      <c r="G29" s="9"/>
      <c r="H29" s="9"/>
    </row>
    <row r="30" spans="1:8" ht="25.5" x14ac:dyDescent="0.2">
      <c r="A30" s="7">
        <v>16</v>
      </c>
      <c r="B30" s="8" t="s">
        <v>59</v>
      </c>
      <c r="C30" s="7" t="s">
        <v>6</v>
      </c>
      <c r="D30" s="7">
        <v>6.8</v>
      </c>
      <c r="E30" s="34"/>
      <c r="F30" s="34"/>
      <c r="G30" s="9"/>
      <c r="H30" s="9"/>
    </row>
    <row r="31" spans="1:8" x14ac:dyDescent="0.2">
      <c r="A31" s="4"/>
      <c r="B31" s="5" t="s">
        <v>32</v>
      </c>
      <c r="C31" s="6"/>
      <c r="D31" s="6"/>
      <c r="E31" s="33"/>
      <c r="F31" s="34"/>
    </row>
    <row r="32" spans="1:8" ht="25.5" x14ac:dyDescent="0.2">
      <c r="A32" s="16">
        <v>1</v>
      </c>
      <c r="B32" s="17" t="s">
        <v>62</v>
      </c>
      <c r="C32" s="11" t="s">
        <v>5</v>
      </c>
      <c r="D32" s="16">
        <v>360</v>
      </c>
      <c r="E32" s="34"/>
      <c r="F32" s="34"/>
      <c r="G32" s="9"/>
      <c r="H32" s="9"/>
    </row>
    <row r="33" spans="1:8" ht="25.5" x14ac:dyDescent="0.2">
      <c r="A33" s="16">
        <v>2</v>
      </c>
      <c r="B33" s="17" t="s">
        <v>63</v>
      </c>
      <c r="C33" s="11" t="s">
        <v>5</v>
      </c>
      <c r="D33" s="11">
        <v>220</v>
      </c>
      <c r="E33" s="34"/>
      <c r="F33" s="34"/>
      <c r="G33" s="9"/>
      <c r="H33" s="9"/>
    </row>
    <row r="34" spans="1:8" ht="30.75" customHeight="1" x14ac:dyDescent="0.2">
      <c r="A34" s="16">
        <v>3</v>
      </c>
      <c r="B34" s="17" t="s">
        <v>64</v>
      </c>
      <c r="C34" s="11" t="s">
        <v>5</v>
      </c>
      <c r="D34" s="11">
        <v>75</v>
      </c>
      <c r="E34" s="34"/>
      <c r="F34" s="34"/>
      <c r="G34" s="9"/>
      <c r="H34" s="9"/>
    </row>
    <row r="35" spans="1:8" ht="25.5" x14ac:dyDescent="0.2">
      <c r="A35" s="7">
        <v>4</v>
      </c>
      <c r="B35" s="8" t="s">
        <v>17</v>
      </c>
      <c r="C35" s="7" t="s">
        <v>14</v>
      </c>
      <c r="D35" s="7">
        <v>44</v>
      </c>
      <c r="E35" s="34"/>
      <c r="F35" s="34"/>
      <c r="G35" s="9"/>
      <c r="H35" s="9"/>
    </row>
    <row r="36" spans="1:8" x14ac:dyDescent="0.2">
      <c r="A36" s="7">
        <v>5</v>
      </c>
      <c r="B36" s="8" t="s">
        <v>38</v>
      </c>
      <c r="C36" s="7" t="s">
        <v>6</v>
      </c>
      <c r="D36" s="7">
        <v>0.75</v>
      </c>
      <c r="E36" s="34"/>
      <c r="F36" s="34"/>
      <c r="G36" s="9"/>
      <c r="H36" s="9"/>
    </row>
    <row r="37" spans="1:8" ht="25.5" x14ac:dyDescent="0.2">
      <c r="A37" s="7">
        <v>6</v>
      </c>
      <c r="B37" s="8" t="s">
        <v>39</v>
      </c>
      <c r="C37" s="7" t="s">
        <v>6</v>
      </c>
      <c r="D37" s="7">
        <v>0.75</v>
      </c>
      <c r="E37" s="34"/>
      <c r="F37" s="34"/>
      <c r="G37" s="9"/>
      <c r="H37" s="9"/>
    </row>
    <row r="38" spans="1:8" ht="25.5" x14ac:dyDescent="0.2">
      <c r="A38" s="7">
        <v>7</v>
      </c>
      <c r="B38" s="8" t="s">
        <v>40</v>
      </c>
      <c r="C38" s="7" t="s">
        <v>6</v>
      </c>
      <c r="D38" s="7">
        <v>0.75</v>
      </c>
      <c r="E38" s="34"/>
      <c r="F38" s="34"/>
      <c r="G38" s="9"/>
      <c r="H38" s="9"/>
    </row>
    <row r="39" spans="1:8" x14ac:dyDescent="0.2">
      <c r="A39" s="7">
        <v>8</v>
      </c>
      <c r="B39" s="13" t="s">
        <v>41</v>
      </c>
      <c r="C39" s="7" t="s">
        <v>6</v>
      </c>
      <c r="D39" s="7">
        <v>6.55</v>
      </c>
      <c r="E39" s="34"/>
      <c r="F39" s="34"/>
      <c r="G39" s="9"/>
      <c r="H39" s="9"/>
    </row>
    <row r="40" spans="1:8" x14ac:dyDescent="0.2">
      <c r="A40" s="7">
        <v>9</v>
      </c>
      <c r="B40" s="13" t="s">
        <v>42</v>
      </c>
      <c r="C40" s="7" t="s">
        <v>6</v>
      </c>
      <c r="D40" s="7">
        <v>6.55</v>
      </c>
      <c r="E40" s="34"/>
      <c r="F40" s="34"/>
      <c r="G40" s="9"/>
      <c r="H40" s="9"/>
    </row>
    <row r="41" spans="1:8" x14ac:dyDescent="0.2">
      <c r="A41" s="7">
        <v>10</v>
      </c>
      <c r="B41" s="8" t="s">
        <v>43</v>
      </c>
      <c r="C41" s="7" t="s">
        <v>5</v>
      </c>
      <c r="D41" s="7">
        <v>680</v>
      </c>
      <c r="E41" s="34"/>
      <c r="F41" s="34"/>
      <c r="G41" s="9"/>
      <c r="H41" s="9"/>
    </row>
    <row r="42" spans="1:8" x14ac:dyDescent="0.2">
      <c r="A42" s="7">
        <v>11</v>
      </c>
      <c r="B42" s="8" t="s">
        <v>44</v>
      </c>
      <c r="C42" s="7" t="s">
        <v>6</v>
      </c>
      <c r="D42" s="7">
        <v>5.8</v>
      </c>
      <c r="E42" s="34"/>
      <c r="F42" s="34"/>
      <c r="G42" s="9"/>
      <c r="H42" s="9"/>
    </row>
    <row r="43" spans="1:8" ht="25.5" x14ac:dyDescent="0.2">
      <c r="A43" s="7">
        <v>12</v>
      </c>
      <c r="B43" s="8" t="s">
        <v>39</v>
      </c>
      <c r="C43" s="7" t="s">
        <v>6</v>
      </c>
      <c r="D43" s="7">
        <v>5.8</v>
      </c>
      <c r="E43" s="34"/>
      <c r="F43" s="34"/>
      <c r="G43" s="9"/>
      <c r="H43" s="9"/>
    </row>
    <row r="44" spans="1:8" ht="25.5" x14ac:dyDescent="0.2">
      <c r="A44" s="7">
        <v>13</v>
      </c>
      <c r="B44" s="8" t="s">
        <v>40</v>
      </c>
      <c r="C44" s="7" t="s">
        <v>6</v>
      </c>
      <c r="D44" s="7">
        <v>5.8</v>
      </c>
      <c r="E44" s="34"/>
      <c r="F44" s="34"/>
      <c r="G44" s="9"/>
      <c r="H44" s="9"/>
    </row>
    <row r="45" spans="1:8" ht="25.5" x14ac:dyDescent="0.2">
      <c r="A45" s="7">
        <v>14</v>
      </c>
      <c r="B45" s="8" t="s">
        <v>18</v>
      </c>
      <c r="C45" s="7" t="s">
        <v>6</v>
      </c>
      <c r="D45" s="7">
        <v>6.8</v>
      </c>
      <c r="E45" s="34"/>
      <c r="F45" s="34"/>
      <c r="G45" s="9"/>
      <c r="H45" s="9"/>
    </row>
    <row r="46" spans="1:8" ht="25.5" x14ac:dyDescent="0.2">
      <c r="A46" s="7">
        <v>15</v>
      </c>
      <c r="B46" s="8" t="s">
        <v>19</v>
      </c>
      <c r="C46" s="7" t="s">
        <v>6</v>
      </c>
      <c r="D46" s="7">
        <v>6.8</v>
      </c>
      <c r="E46" s="34"/>
      <c r="F46" s="34"/>
      <c r="G46" s="9"/>
      <c r="H46" s="9"/>
    </row>
    <row r="47" spans="1:8" x14ac:dyDescent="0.2">
      <c r="A47" s="7">
        <v>16</v>
      </c>
      <c r="B47" s="8" t="s">
        <v>20</v>
      </c>
      <c r="C47" s="7" t="s">
        <v>6</v>
      </c>
      <c r="D47" s="7">
        <v>6.8</v>
      </c>
      <c r="E47" s="34"/>
      <c r="F47" s="34"/>
      <c r="G47" s="9"/>
      <c r="H47" s="9"/>
    </row>
    <row r="48" spans="1:8" x14ac:dyDescent="0.2">
      <c r="A48" s="7">
        <v>17</v>
      </c>
      <c r="B48" s="8" t="s">
        <v>21</v>
      </c>
      <c r="C48" s="7" t="s">
        <v>6</v>
      </c>
      <c r="D48" s="7">
        <v>6.8</v>
      </c>
      <c r="E48" s="34"/>
      <c r="F48" s="34"/>
      <c r="G48" s="9"/>
      <c r="H48" s="9"/>
    </row>
    <row r="49" spans="1:8" x14ac:dyDescent="0.2">
      <c r="A49" s="7">
        <v>18</v>
      </c>
      <c r="B49" s="8" t="s">
        <v>22</v>
      </c>
      <c r="C49" s="7" t="s">
        <v>6</v>
      </c>
      <c r="D49" s="7">
        <v>6.8</v>
      </c>
      <c r="E49" s="34"/>
      <c r="F49" s="34"/>
      <c r="G49" s="9"/>
      <c r="H49" s="9"/>
    </row>
    <row r="50" spans="1:8" x14ac:dyDescent="0.2">
      <c r="A50" s="7">
        <v>19</v>
      </c>
      <c r="B50" s="8" t="s">
        <v>23</v>
      </c>
      <c r="C50" s="7" t="s">
        <v>6</v>
      </c>
      <c r="D50" s="7">
        <v>6.8</v>
      </c>
      <c r="E50" s="34"/>
      <c r="F50" s="34"/>
      <c r="G50" s="9"/>
      <c r="H50" s="9"/>
    </row>
    <row r="51" spans="1:8" ht="25.5" x14ac:dyDescent="0.2">
      <c r="A51" s="7">
        <v>20</v>
      </c>
      <c r="B51" s="8" t="s">
        <v>45</v>
      </c>
      <c r="C51" s="7" t="s">
        <v>5</v>
      </c>
      <c r="D51" s="7">
        <v>10</v>
      </c>
      <c r="E51" s="34"/>
      <c r="F51" s="34"/>
      <c r="G51" s="9"/>
      <c r="H51" s="9"/>
    </row>
    <row r="52" spans="1:8" x14ac:dyDescent="0.2">
      <c r="A52" s="4"/>
      <c r="B52" s="5" t="s">
        <v>33</v>
      </c>
      <c r="C52" s="6"/>
      <c r="D52" s="6"/>
      <c r="E52" s="33"/>
      <c r="F52" s="34"/>
    </row>
    <row r="53" spans="1:8" x14ac:dyDescent="0.2">
      <c r="A53" s="7">
        <v>1</v>
      </c>
      <c r="B53" s="8" t="s">
        <v>24</v>
      </c>
      <c r="C53" s="7" t="s">
        <v>6</v>
      </c>
      <c r="D53" s="7">
        <v>4.8</v>
      </c>
      <c r="E53" s="34"/>
      <c r="F53" s="34"/>
      <c r="G53" s="9"/>
      <c r="H53" s="9"/>
    </row>
    <row r="54" spans="1:8" ht="25.5" x14ac:dyDescent="0.2">
      <c r="A54" s="7">
        <v>2</v>
      </c>
      <c r="B54" s="8" t="s">
        <v>25</v>
      </c>
      <c r="C54" s="7" t="s">
        <v>6</v>
      </c>
      <c r="D54" s="7">
        <v>4.4000000000000004</v>
      </c>
      <c r="E54" s="34"/>
      <c r="F54" s="34"/>
      <c r="G54" s="9"/>
      <c r="H54" s="9"/>
    </row>
    <row r="55" spans="1:8" x14ac:dyDescent="0.2">
      <c r="A55" s="7">
        <v>3</v>
      </c>
      <c r="B55" s="8" t="s">
        <v>26</v>
      </c>
      <c r="C55" s="7" t="s">
        <v>7</v>
      </c>
      <c r="D55" s="7">
        <v>3.9</v>
      </c>
      <c r="E55" s="34"/>
      <c r="F55" s="34"/>
      <c r="G55" s="9"/>
      <c r="H55" s="9"/>
    </row>
    <row r="56" spans="1:8" x14ac:dyDescent="0.2">
      <c r="A56" s="7">
        <v>5</v>
      </c>
      <c r="B56" s="8" t="s">
        <v>46</v>
      </c>
      <c r="C56" s="7" t="s">
        <v>6</v>
      </c>
      <c r="D56" s="7">
        <v>4.8</v>
      </c>
      <c r="E56" s="34"/>
      <c r="F56" s="34"/>
      <c r="G56" s="9"/>
      <c r="H56" s="9"/>
    </row>
    <row r="57" spans="1:8" ht="25.5" x14ac:dyDescent="0.2">
      <c r="A57" s="7">
        <v>6</v>
      </c>
      <c r="B57" s="8" t="s">
        <v>60</v>
      </c>
      <c r="C57" s="7" t="s">
        <v>27</v>
      </c>
      <c r="D57" s="7">
        <v>12</v>
      </c>
      <c r="E57" s="34"/>
      <c r="F57" s="34"/>
      <c r="G57" s="9"/>
      <c r="H57" s="9"/>
    </row>
    <row r="58" spans="1:8" x14ac:dyDescent="0.2">
      <c r="A58" s="4"/>
      <c r="B58" s="5" t="s">
        <v>34</v>
      </c>
      <c r="C58" s="6"/>
      <c r="D58" s="6"/>
      <c r="E58" s="33"/>
      <c r="F58" s="34"/>
    </row>
    <row r="59" spans="1:8" ht="25.5" x14ac:dyDescent="0.2">
      <c r="A59" s="7">
        <v>1</v>
      </c>
      <c r="B59" s="8" t="s">
        <v>61</v>
      </c>
      <c r="C59" s="12" t="s">
        <v>50</v>
      </c>
      <c r="D59" s="12">
        <v>1</v>
      </c>
      <c r="E59" s="34"/>
      <c r="F59" s="34"/>
      <c r="G59" s="9"/>
      <c r="H59" s="9"/>
    </row>
    <row r="60" spans="1:8" x14ac:dyDescent="0.2">
      <c r="A60" s="7">
        <v>2</v>
      </c>
      <c r="B60" s="8" t="s">
        <v>48</v>
      </c>
      <c r="C60" s="7" t="s">
        <v>7</v>
      </c>
      <c r="D60" s="7">
        <v>1.21</v>
      </c>
      <c r="E60" s="34"/>
      <c r="F60" s="34"/>
      <c r="G60" s="9"/>
      <c r="H60" s="9"/>
    </row>
    <row r="61" spans="1:8" x14ac:dyDescent="0.2">
      <c r="A61" s="7"/>
      <c r="B61" s="19" t="s">
        <v>53</v>
      </c>
      <c r="C61" s="20"/>
      <c r="D61" s="20"/>
      <c r="E61" s="21"/>
      <c r="F61" s="35"/>
    </row>
    <row r="62" spans="1:8" x14ac:dyDescent="0.2">
      <c r="A62" s="7"/>
      <c r="B62" s="22" t="s">
        <v>47</v>
      </c>
      <c r="C62" s="23"/>
      <c r="D62" s="23"/>
      <c r="E62" s="24"/>
      <c r="F62" s="36"/>
    </row>
    <row r="63" spans="1:8" x14ac:dyDescent="0.2">
      <c r="A63" s="7"/>
      <c r="B63" s="19" t="s">
        <v>54</v>
      </c>
      <c r="C63" s="20"/>
      <c r="D63" s="20"/>
      <c r="E63" s="21"/>
      <c r="F63" s="35"/>
    </row>
    <row r="64" spans="1:8" x14ac:dyDescent="0.2">
      <c r="F64" s="10">
        <f>SUM(F61:F62)</f>
        <v>0</v>
      </c>
    </row>
    <row r="65" spans="8:8" x14ac:dyDescent="0.2">
      <c r="H65" s="9"/>
    </row>
    <row r="66" spans="8:8" x14ac:dyDescent="0.2">
      <c r="H66" s="9"/>
    </row>
    <row r="67" spans="8:8" x14ac:dyDescent="0.2">
      <c r="H67" s="9"/>
    </row>
    <row r="68" spans="8:8" x14ac:dyDescent="0.2">
      <c r="H68" s="9"/>
    </row>
    <row r="69" spans="8:8" x14ac:dyDescent="0.2">
      <c r="H69" s="9"/>
    </row>
    <row r="70" spans="8:8" x14ac:dyDescent="0.2">
      <c r="H70" s="9"/>
    </row>
    <row r="73" spans="8:8" x14ac:dyDescent="0.2">
      <c r="H73" s="9"/>
    </row>
    <row r="74" spans="8:8" x14ac:dyDescent="0.2">
      <c r="H74" s="9"/>
    </row>
    <row r="75" spans="8:8" x14ac:dyDescent="0.2">
      <c r="H75" s="9"/>
    </row>
    <row r="76" spans="8:8" x14ac:dyDescent="0.2">
      <c r="H76" s="9"/>
    </row>
    <row r="77" spans="8:8" x14ac:dyDescent="0.2">
      <c r="H77" s="9"/>
    </row>
    <row r="78" spans="8:8" x14ac:dyDescent="0.2">
      <c r="H78" s="9"/>
    </row>
    <row r="79" spans="8:8" x14ac:dyDescent="0.2">
      <c r="H79" s="9"/>
    </row>
    <row r="80" spans="8:8" x14ac:dyDescent="0.2">
      <c r="H80" s="9"/>
    </row>
    <row r="81" spans="8:8" x14ac:dyDescent="0.2">
      <c r="H81" s="9"/>
    </row>
  </sheetData>
  <sheetProtection algorithmName="SHA-512" hashValue="LMVkb3SQqka4WOQku4lJV9JZk81p/WKgnEHlQgcMoiuPBsVAckrtQoJUQ1gjkQkOFzVf04Ejf34aOiZvMqmOVw==" saltValue="r2G7x7Hb3qPMTHcv13lqZA==" spinCount="100000" sheet="1" objects="1" scenarios="1" formatCells="0" formatColumns="0" formatRows="0"/>
  <mergeCells count="14">
    <mergeCell ref="N15:S15"/>
    <mergeCell ref="E12:F12"/>
    <mergeCell ref="A12:A13"/>
    <mergeCell ref="B12:B13"/>
    <mergeCell ref="D12:D13"/>
    <mergeCell ref="C12:C13"/>
    <mergeCell ref="B61:E61"/>
    <mergeCell ref="B62:E62"/>
    <mergeCell ref="B63:E63"/>
    <mergeCell ref="B2:E2"/>
    <mergeCell ref="A4:F5"/>
    <mergeCell ref="A6:F7"/>
    <mergeCell ref="A8:F9"/>
    <mergeCell ref="A10:F10"/>
  </mergeCells>
  <pageMargins left="0.23622047244094491" right="0" top="0.47244094488188981" bottom="0.19685039370078741" header="0" footer="0.27559055118110237"/>
  <pageSetup paperSize="9" scale="83"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1</vt:i4>
      </vt:variant>
    </vt:vector>
  </HeadingPairs>
  <TitlesOfParts>
    <vt:vector size="4" baseType="lpstr">
      <vt:lpstr>Sheet1</vt:lpstr>
      <vt:lpstr>Sheet2</vt:lpstr>
      <vt:lpstr>Sheet3</vt:lpstr>
      <vt:lpstr>Sheet1!Print_Area</vt:lpstr>
    </vt:vector>
  </TitlesOfParts>
  <Company>Uab"SISTELA"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labas</dc:creator>
  <cp:lastModifiedBy>Windows User</cp:lastModifiedBy>
  <cp:lastPrinted>2025-02-28T12:22:18Z</cp:lastPrinted>
  <dcterms:created xsi:type="dcterms:W3CDTF">2010-02-09T07:20:51Z</dcterms:created>
  <dcterms:modified xsi:type="dcterms:W3CDTF">2025-02-28T12:22:22Z</dcterms:modified>
</cp:coreProperties>
</file>