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linrut\Documents\ELEKTRONINIAI_PIRKIMAI\2025\MVP\SKELBIAMI CVP IS\PASLAUGOS\MP pas vartotojus remonto paslauga (KAT)\"/>
    </mc:Choice>
  </mc:AlternateContent>
  <xr:revisionPtr revIDLastSave="0" documentId="13_ncr:1_{AD192C23-7A8D-4DF2-80E7-D956B9EFAA06}" xr6:coauthVersionLast="47" xr6:coauthVersionMax="47" xr10:uidLastSave="{00000000-0000-0000-0000-000000000000}"/>
  <bookViews>
    <workbookView xWindow="-120" yWindow="-120" windowWidth="29040" windowHeight="15720" tabRatio="771" xr2:uid="{E6ED1798-8FAB-4AF7-87B6-BCA027DA163C}"/>
  </bookViews>
  <sheets>
    <sheet name="Kainu ziniarasti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0" l="1"/>
  <c r="E17" i="10"/>
  <c r="C25" i="10" s="1"/>
</calcChain>
</file>

<file path=xl/sharedStrings.xml><?xml version="1.0" encoding="utf-8"?>
<sst xmlns="http://schemas.openxmlformats.org/spreadsheetml/2006/main" count="69" uniqueCount="54">
  <si>
    <t>Kiekis, vnt.</t>
  </si>
  <si>
    <t xml:space="preserve">Eil. Nr. </t>
  </si>
  <si>
    <t>Lentelės</t>
  </si>
  <si>
    <t>1a lentelė</t>
  </si>
  <si>
    <t>Skaitiklio tipas, charakteristika</t>
  </si>
  <si>
    <t>1b lentelė</t>
  </si>
  <si>
    <t>Eil. Nr.</t>
  </si>
  <si>
    <t>Šilumos skaitiklio tipas</t>
  </si>
  <si>
    <t>Skaičiuoklio gedimas (2.6.2.1. p.)</t>
  </si>
  <si>
    <t>Šilumnešio srauto matuoklio gedimas (2.6.2.2. p.)</t>
  </si>
  <si>
    <t>Šilumnešio srauto matuoklio kabelio gedimas (2.6.2.2. p.)</t>
  </si>
  <si>
    <t>Šilumnešio temperatūros matuoklio gedimas  (2.6.2.3. p.)</t>
  </si>
  <si>
    <t>Šilumnešio temperatūros matuoklio kabelio gedimas  (2.6.2.3. p.)</t>
  </si>
  <si>
    <t>Metrologinės patikros po matavimo priemonės remonto atlikimas (2.6.1.1. p.)</t>
  </si>
  <si>
    <t>Buvusių gedimų indikavimo žymių pašalinimas (2.6.1.2. p.)</t>
  </si>
  <si>
    <t>Kalendoriaus-laikrodžio rodmenų patikslinimas (2.6.1.3.)</t>
  </si>
  <si>
    <t>Maitinimo elemento keitimas  (2.6.1.4. p.)</t>
  </si>
  <si>
    <t>Suma, Eur (be PVM)</t>
  </si>
  <si>
    <t>Skaičiuoklio gedimas (2.6.3.1. p.)</t>
  </si>
  <si>
    <t>Srauto matuoklio gedimas (2.6.3.2. p.)</t>
  </si>
  <si>
    <t>Srauto matuoklio kabelio gedimas (2.6.3.2. p.)</t>
  </si>
  <si>
    <t>Debito jutiklio sąlyg. skersmuo, mm</t>
  </si>
  <si>
    <t>Maksimalus srautas, m3/h</t>
  </si>
  <si>
    <t>Viso, Eur 
(be PVM) 
(6+7+8+9+10)×5</t>
  </si>
  <si>
    <t>Kalendoriaus-laikrodžio rodmenų patikslinimas (2.6.1.3. p.)</t>
  </si>
  <si>
    <t>1; 2</t>
  </si>
  <si>
    <t>1,2; 3; 5</t>
  </si>
  <si>
    <t>7; 12</t>
  </si>
  <si>
    <t>Iš viso:</t>
  </si>
  <si>
    <t>Fiksuotas vieno vnt. įkainis*, Eur (be PVM)</t>
  </si>
  <si>
    <t>* - į fiksuotą įkainį įskaičiuota medžiagų (jei reikalinga) ir darbų atlikimo kaina pagal Techninės specifikacijos reikalavimus.</t>
  </si>
  <si>
    <t>Fiksuotas vieno vnt. įkainis**, Eur (be PVM)</t>
  </si>
  <si>
    <t>** - į fiksuotą įkainį įskaičiuota medžiagų (jei reikalinga) ir darbų atlikimo kaina pagal Techninės specifikacijos reikalavimus.</t>
  </si>
  <si>
    <t>Qalcosonic W1 ir analogiški ultragarsiniai karšo vandens skaitikliai, DN15</t>
  </si>
  <si>
    <t xml:space="preserve">SKU-03, Qalcosonic, Sharky  ir analogiški ultragarsiniai šil.skaitikliai 2013-2024 m. gamybos </t>
  </si>
  <si>
    <t>Šilumos skaitikliai pas vartotojus:</t>
  </si>
  <si>
    <t xml:space="preserve">Ultraheat 2WR5, Ultraheat UH-50 ir analogiški ultragarsiniai šilumos skaitikliai 2005-2018 m. </t>
  </si>
  <si>
    <t>Viso, Eur 
(be PVM) 
(4+5+6+7+8)×3</t>
  </si>
  <si>
    <t>Skaičiuoklio perprogramavimas, keičiant srauto jutiklio įrengimo vietą (2.6.2.4. p.)</t>
  </si>
  <si>
    <t>SKU-03, Qalcosonic, Sharky, Ultrahead 2WR5, UH-50 ir analogiški</t>
  </si>
  <si>
    <t xml:space="preserve"> Ultragarsiniai karšto vandens skaitikliai pas vartotojus:</t>
  </si>
  <si>
    <t>1c lentelė</t>
  </si>
  <si>
    <t xml:space="preserve">KAINŲ ŽINIARAŠTIS </t>
  </si>
  <si>
    <t>Viso, Eur (be PVM) 
(4+5+6+7+8+9+10)×3</t>
  </si>
  <si>
    <t>Gauta suma įrašoma čia ir perkeliama į bendrą suvestinę (1d lentelę )</t>
  </si>
  <si>
    <t xml:space="preserve">1d lentelė </t>
  </si>
  <si>
    <t>Kainų žiniaraščio bendra suvestinė</t>
  </si>
  <si>
    <t>Fiksuotas vieno vnt. įkainis***, Eur (be PVM)</t>
  </si>
  <si>
    <t>*** - į fiksuotą įkainį įskaičiuota medžiagų (jei reikalinga) ir darbų atlikimo kaina pagal Techninės specifikacijos reikalavimus.</t>
  </si>
  <si>
    <t>Iš viso****, Eur (be PVM)</t>
  </si>
  <si>
    <t>Iš viso**** - Kainų žiniaraščio bendros suvestinės gauta suma iš viso, Eur (be PVM) perkeliama į 2 priedą.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</si>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</sst>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1"/>
      <color indexed="8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0" fontId="11" fillId="0" borderId="47" xfId="1" applyFont="1" applyBorder="1" applyAlignment="1">
      <alignment vertical="center"/>
    </xf>
    <xf numFmtId="0" fontId="11" fillId="0" borderId="24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" fontId="8" fillId="0" borderId="2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2" fontId="9" fillId="0" borderId="18" xfId="0" applyNumberFormat="1" applyFont="1" applyBorder="1"/>
    <xf numFmtId="0" fontId="9" fillId="0" borderId="44" xfId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 wrapText="1"/>
    </xf>
    <xf numFmtId="1" fontId="9" fillId="0" borderId="8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2" fontId="9" fillId="0" borderId="19" xfId="0" applyNumberFormat="1" applyFont="1" applyBorder="1"/>
    <xf numFmtId="0" fontId="8" fillId="0" borderId="1" xfId="0" applyFont="1" applyBorder="1"/>
    <xf numFmtId="1" fontId="8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9" fillId="0" borderId="43" xfId="1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1" fontId="8" fillId="0" borderId="25" xfId="0" applyNumberFormat="1" applyFont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1" fontId="9" fillId="0" borderId="9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2" fontId="9" fillId="0" borderId="20" xfId="0" applyNumberFormat="1" applyFont="1" applyBorder="1"/>
    <xf numFmtId="0" fontId="5" fillId="0" borderId="45" xfId="0" applyFont="1" applyBorder="1"/>
    <xf numFmtId="0" fontId="9" fillId="2" borderId="27" xfId="1" applyFont="1" applyFill="1" applyBorder="1" applyAlignment="1">
      <alignment vertical="center" wrapText="1"/>
    </xf>
    <xf numFmtId="2" fontId="13" fillId="0" borderId="48" xfId="0" applyNumberFormat="1" applyFont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0" fontId="8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vertical="center" wrapText="1"/>
    </xf>
    <xf numFmtId="0" fontId="5" fillId="0" borderId="5" xfId="0" applyFont="1" applyBorder="1"/>
    <xf numFmtId="0" fontId="14" fillId="0" borderId="27" xfId="1" applyFont="1" applyBorder="1" applyAlignment="1">
      <alignment horizont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right" wrapText="1"/>
    </xf>
    <xf numFmtId="0" fontId="9" fillId="0" borderId="0" xfId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9" fillId="0" borderId="12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8" fillId="0" borderId="0" xfId="1" applyFont="1" applyAlignment="1">
      <alignment horizontal="right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9" fillId="0" borderId="30" xfId="0" applyFont="1" applyBorder="1" applyAlignment="1">
      <alignment horizontal="right" vertical="center"/>
    </xf>
    <xf numFmtId="0" fontId="12" fillId="0" borderId="0" xfId="0" applyFont="1"/>
    <xf numFmtId="0" fontId="16" fillId="0" borderId="0" xfId="0" applyFont="1" applyAlignment="1">
      <alignment horizontal="center"/>
    </xf>
    <xf numFmtId="0" fontId="11" fillId="0" borderId="50" xfId="1" applyFont="1" applyBorder="1" applyAlignment="1">
      <alignment horizontal="center"/>
    </xf>
    <xf numFmtId="0" fontId="9" fillId="0" borderId="41" xfId="0" applyFont="1" applyBorder="1" applyAlignment="1">
      <alignment horizontal="right"/>
    </xf>
    <xf numFmtId="0" fontId="9" fillId="0" borderId="0" xfId="1" applyFont="1" applyAlignment="1">
      <alignment horizontal="right" wrapText="1"/>
    </xf>
    <xf numFmtId="0" fontId="16" fillId="0" borderId="14" xfId="0" applyFont="1" applyBorder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/>
    </xf>
    <xf numFmtId="0" fontId="8" fillId="0" borderId="39" xfId="1" applyFont="1" applyBorder="1" applyAlignment="1">
      <alignment horizontal="right"/>
    </xf>
    <xf numFmtId="0" fontId="11" fillId="0" borderId="27" xfId="1" applyFont="1" applyBorder="1" applyAlignment="1">
      <alignment horizontal="center"/>
    </xf>
    <xf numFmtId="0" fontId="9" fillId="2" borderId="27" xfId="1" applyFont="1" applyFill="1" applyBorder="1" applyAlignment="1">
      <alignment horizontal="center" vertical="center"/>
    </xf>
    <xf numFmtId="0" fontId="11" fillId="0" borderId="48" xfId="1" applyFont="1" applyBorder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2" borderId="17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/>
    </xf>
    <xf numFmtId="2" fontId="13" fillId="0" borderId="14" xfId="0" applyNumberFormat="1" applyFont="1" applyBorder="1" applyAlignment="1">
      <alignment horizontal="center" vertical="center" wrapText="1"/>
    </xf>
    <xf numFmtId="0" fontId="9" fillId="0" borderId="54" xfId="0" applyFont="1" applyBorder="1" applyAlignment="1">
      <alignment horizontal="right"/>
    </xf>
    <xf numFmtId="0" fontId="9" fillId="0" borderId="44" xfId="0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2" fontId="9" fillId="0" borderId="55" xfId="0" applyNumberFormat="1" applyFont="1" applyBorder="1" applyAlignment="1">
      <alignment horizontal="center"/>
    </xf>
    <xf numFmtId="2" fontId="9" fillId="0" borderId="42" xfId="0" applyNumberFormat="1" applyFont="1" applyBorder="1" applyAlignment="1">
      <alignment horizontal="center"/>
    </xf>
    <xf numFmtId="0" fontId="9" fillId="0" borderId="43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9" fillId="0" borderId="53" xfId="0" applyFont="1" applyBorder="1" applyAlignment="1">
      <alignment horizontal="left" wrapText="1"/>
    </xf>
    <xf numFmtId="0" fontId="9" fillId="0" borderId="6" xfId="1" applyFont="1" applyBorder="1" applyAlignment="1">
      <alignment horizontal="right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16" xfId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9" fillId="0" borderId="46" xfId="0" applyFont="1" applyBorder="1" applyAlignment="1">
      <alignment wrapText="1"/>
    </xf>
    <xf numFmtId="0" fontId="5" fillId="0" borderId="56" xfId="0" applyFont="1" applyBorder="1" applyAlignment="1">
      <alignment wrapText="1"/>
    </xf>
    <xf numFmtId="0" fontId="5" fillId="0" borderId="57" xfId="0" applyFont="1" applyBorder="1" applyAlignment="1">
      <alignment wrapText="1"/>
    </xf>
    <xf numFmtId="0" fontId="9" fillId="0" borderId="44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58" xfId="0" applyFont="1" applyBorder="1" applyAlignment="1">
      <alignment wrapText="1"/>
    </xf>
    <xf numFmtId="0" fontId="9" fillId="0" borderId="37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9" fillId="0" borderId="40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0" fontId="9" fillId="0" borderId="26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wrapText="1"/>
    </xf>
    <xf numFmtId="0" fontId="9" fillId="0" borderId="5" xfId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51" xfId="1" applyFont="1" applyBorder="1" applyAlignment="1">
      <alignment horizontal="center" vertical="center" wrapText="1"/>
    </xf>
    <xf numFmtId="0" fontId="10" fillId="0" borderId="52" xfId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9" fillId="0" borderId="53" xfId="1" applyFont="1" applyBorder="1" applyAlignment="1">
      <alignment horizontal="center" vertical="center" wrapText="1"/>
    </xf>
  </cellXfs>
  <cellStyles count="2">
    <cellStyle name="Įprastas" xfId="0" builtinId="0"/>
    <cellStyle name="Paprastas_Lapas1" xfId="1" xr:uid="{6DA1917B-D984-41E4-B21D-33D3E29542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E1D3-AAD3-4287-8334-A2C75963184A}">
  <sheetPr>
    <pageSetUpPr fitToPage="1"/>
  </sheetPr>
  <dimension ref="A1:K45"/>
  <sheetViews>
    <sheetView tabSelected="1" topLeftCell="A10" zoomScaleNormal="100" workbookViewId="0">
      <selection activeCell="C25" sqref="C25"/>
    </sheetView>
  </sheetViews>
  <sheetFormatPr defaultRowHeight="14.25" x14ac:dyDescent="0.2"/>
  <cols>
    <col min="1" max="1" width="5" style="1" customWidth="1"/>
    <col min="2" max="2" width="30.42578125" style="1" customWidth="1"/>
    <col min="3" max="3" width="12.140625" style="2" customWidth="1"/>
    <col min="4" max="4" width="12.140625" style="3" customWidth="1"/>
    <col min="5" max="5" width="11.28515625" style="4" customWidth="1"/>
    <col min="6" max="6" width="12.7109375" style="1" customWidth="1"/>
    <col min="7" max="7" width="13.5703125" style="1" customWidth="1"/>
    <col min="8" max="8" width="12.42578125" style="1" customWidth="1"/>
    <col min="9" max="10" width="13.42578125" style="1" customWidth="1"/>
    <col min="11" max="11" width="18.28515625" style="1" customWidth="1"/>
    <col min="12" max="16384" width="9.140625" style="1"/>
  </cols>
  <sheetData>
    <row r="1" spans="1:11" s="6" customFormat="1" ht="15.75" x14ac:dyDescent="0.25">
      <c r="A1" s="111" t="s">
        <v>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s="6" customFormat="1" ht="15.75" customHeight="1" x14ac:dyDescent="0.25">
      <c r="A2" s="7"/>
      <c r="B2" s="111"/>
      <c r="C2" s="111"/>
      <c r="D2" s="111"/>
      <c r="E2" s="111"/>
      <c r="F2" s="111"/>
      <c r="G2" s="111"/>
      <c r="H2" s="111"/>
      <c r="I2" s="111"/>
      <c r="J2" s="111"/>
    </row>
    <row r="3" spans="1:11" s="6" customFormat="1" ht="13.5" customHeight="1" x14ac:dyDescent="0.25">
      <c r="A3" s="7"/>
      <c r="B3" s="5" t="s">
        <v>35</v>
      </c>
      <c r="C3" s="5"/>
      <c r="D3" s="5"/>
      <c r="E3" s="8"/>
      <c r="F3" s="5"/>
      <c r="G3" s="5"/>
      <c r="H3" s="5"/>
      <c r="I3" s="5"/>
      <c r="J3" s="5"/>
      <c r="K3" s="9"/>
    </row>
    <row r="4" spans="1:11" s="6" customFormat="1" ht="15" customHeight="1" thickBot="1" x14ac:dyDescent="0.3">
      <c r="C4" s="10"/>
      <c r="D4" s="11"/>
      <c r="E4" s="12"/>
      <c r="K4" s="9" t="s">
        <v>3</v>
      </c>
    </row>
    <row r="5" spans="1:11" s="6" customFormat="1" ht="105" x14ac:dyDescent="0.25">
      <c r="A5" s="101" t="s">
        <v>1</v>
      </c>
      <c r="B5" s="112" t="s">
        <v>7</v>
      </c>
      <c r="C5" s="112" t="s">
        <v>21</v>
      </c>
      <c r="D5" s="119" t="s">
        <v>22</v>
      </c>
      <c r="E5" s="143" t="s">
        <v>0</v>
      </c>
      <c r="F5" s="13" t="s">
        <v>13</v>
      </c>
      <c r="G5" s="15" t="s">
        <v>9</v>
      </c>
      <c r="H5" s="15" t="s">
        <v>10</v>
      </c>
      <c r="I5" s="15" t="s">
        <v>11</v>
      </c>
      <c r="J5" s="58" t="s">
        <v>12</v>
      </c>
      <c r="K5" s="159" t="s">
        <v>23</v>
      </c>
    </row>
    <row r="6" spans="1:11" s="6" customFormat="1" ht="15.75" thickBot="1" x14ac:dyDescent="0.3">
      <c r="A6" s="102"/>
      <c r="B6" s="113"/>
      <c r="C6" s="113"/>
      <c r="D6" s="142"/>
      <c r="E6" s="144"/>
      <c r="F6" s="102" t="s">
        <v>29</v>
      </c>
      <c r="G6" s="125"/>
      <c r="H6" s="125"/>
      <c r="I6" s="125"/>
      <c r="J6" s="126"/>
      <c r="K6" s="160"/>
    </row>
    <row r="7" spans="1:11" s="6" customFormat="1" ht="15.75" thickBot="1" x14ac:dyDescent="0.3">
      <c r="A7" s="21">
        <v>1</v>
      </c>
      <c r="B7" s="84">
        <v>2</v>
      </c>
      <c r="C7" s="17">
        <v>3</v>
      </c>
      <c r="D7" s="18">
        <v>4</v>
      </c>
      <c r="E7" s="19">
        <v>5</v>
      </c>
      <c r="F7" s="16">
        <v>6</v>
      </c>
      <c r="G7" s="17">
        <v>7</v>
      </c>
      <c r="H7" s="17">
        <v>8</v>
      </c>
      <c r="I7" s="17">
        <v>9</v>
      </c>
      <c r="J7" s="20">
        <v>10</v>
      </c>
      <c r="K7" s="21">
        <v>11</v>
      </c>
    </row>
    <row r="8" spans="1:11" s="6" customFormat="1" ht="15" customHeight="1" x14ac:dyDescent="0.25">
      <c r="A8" s="22">
        <v>1</v>
      </c>
      <c r="B8" s="154" t="s">
        <v>34</v>
      </c>
      <c r="C8" s="23">
        <v>15</v>
      </c>
      <c r="D8" s="24" t="s">
        <v>25</v>
      </c>
      <c r="E8" s="25">
        <v>20</v>
      </c>
      <c r="F8" s="26"/>
      <c r="G8" s="27"/>
      <c r="H8" s="27"/>
      <c r="I8" s="27"/>
      <c r="J8" s="28"/>
      <c r="K8" s="29"/>
    </row>
    <row r="9" spans="1:11" s="6" customFormat="1" ht="15" x14ac:dyDescent="0.25">
      <c r="A9" s="30">
        <v>2</v>
      </c>
      <c r="B9" s="155"/>
      <c r="C9" s="31">
        <v>20</v>
      </c>
      <c r="D9" s="32" t="s">
        <v>26</v>
      </c>
      <c r="E9" s="33">
        <v>20</v>
      </c>
      <c r="F9" s="34"/>
      <c r="G9" s="35"/>
      <c r="H9" s="35"/>
      <c r="I9" s="35"/>
      <c r="J9" s="36"/>
      <c r="K9" s="37"/>
    </row>
    <row r="10" spans="1:11" s="6" customFormat="1" ht="15" x14ac:dyDescent="0.25">
      <c r="A10" s="30">
        <v>3</v>
      </c>
      <c r="B10" s="155"/>
      <c r="C10" s="31">
        <v>25</v>
      </c>
      <c r="D10" s="32" t="s">
        <v>27</v>
      </c>
      <c r="E10" s="33">
        <v>30</v>
      </c>
      <c r="F10" s="34"/>
      <c r="G10" s="35"/>
      <c r="H10" s="35"/>
      <c r="I10" s="35"/>
      <c r="J10" s="36"/>
      <c r="K10" s="37"/>
    </row>
    <row r="11" spans="1:11" s="6" customFormat="1" ht="15" x14ac:dyDescent="0.25">
      <c r="A11" s="30">
        <v>4</v>
      </c>
      <c r="B11" s="155"/>
      <c r="C11" s="31">
        <v>40</v>
      </c>
      <c r="D11" s="32">
        <v>20</v>
      </c>
      <c r="E11" s="33">
        <v>4</v>
      </c>
      <c r="F11" s="34"/>
      <c r="G11" s="35"/>
      <c r="H11" s="35"/>
      <c r="I11" s="35"/>
      <c r="J11" s="36"/>
      <c r="K11" s="37"/>
    </row>
    <row r="12" spans="1:11" s="6" customFormat="1" ht="15" x14ac:dyDescent="0.25">
      <c r="A12" s="30">
        <v>5</v>
      </c>
      <c r="B12" s="155"/>
      <c r="C12" s="38">
        <v>50</v>
      </c>
      <c r="D12" s="39">
        <v>30</v>
      </c>
      <c r="E12" s="33">
        <v>4</v>
      </c>
      <c r="F12" s="34"/>
      <c r="G12" s="35"/>
      <c r="H12" s="35"/>
      <c r="I12" s="35"/>
      <c r="J12" s="36"/>
      <c r="K12" s="37"/>
    </row>
    <row r="13" spans="1:11" s="6" customFormat="1" ht="15" x14ac:dyDescent="0.25">
      <c r="A13" s="30">
        <v>6</v>
      </c>
      <c r="B13" s="155"/>
      <c r="C13" s="38">
        <v>65</v>
      </c>
      <c r="D13" s="39">
        <v>50</v>
      </c>
      <c r="E13" s="33">
        <v>2</v>
      </c>
      <c r="F13" s="34"/>
      <c r="G13" s="35"/>
      <c r="H13" s="35"/>
      <c r="I13" s="35"/>
      <c r="J13" s="36"/>
      <c r="K13" s="37"/>
    </row>
    <row r="14" spans="1:11" s="6" customFormat="1" ht="15" x14ac:dyDescent="0.25">
      <c r="A14" s="30">
        <v>7</v>
      </c>
      <c r="B14" s="155"/>
      <c r="C14" s="38">
        <v>80</v>
      </c>
      <c r="D14" s="39">
        <v>80</v>
      </c>
      <c r="E14" s="33">
        <v>2</v>
      </c>
      <c r="F14" s="34"/>
      <c r="G14" s="35"/>
      <c r="H14" s="35"/>
      <c r="I14" s="35"/>
      <c r="J14" s="36"/>
      <c r="K14" s="37"/>
    </row>
    <row r="15" spans="1:11" s="6" customFormat="1" ht="15" x14ac:dyDescent="0.25">
      <c r="A15" s="30">
        <v>8</v>
      </c>
      <c r="B15" s="114" t="s">
        <v>36</v>
      </c>
      <c r="C15" s="40">
        <v>65</v>
      </c>
      <c r="D15" s="41">
        <v>50</v>
      </c>
      <c r="E15" s="33">
        <v>2</v>
      </c>
      <c r="F15" s="34"/>
      <c r="G15" s="35"/>
      <c r="H15" s="35"/>
      <c r="I15" s="35"/>
      <c r="J15" s="36"/>
      <c r="K15" s="37"/>
    </row>
    <row r="16" spans="1:11" s="6" customFormat="1" ht="26.25" customHeight="1" thickBot="1" x14ac:dyDescent="0.3">
      <c r="A16" s="42">
        <v>9</v>
      </c>
      <c r="B16" s="115"/>
      <c r="C16" s="43">
        <v>80</v>
      </c>
      <c r="D16" s="44">
        <v>80</v>
      </c>
      <c r="E16" s="45">
        <v>2</v>
      </c>
      <c r="F16" s="46"/>
      <c r="G16" s="47"/>
      <c r="H16" s="47"/>
      <c r="I16" s="47"/>
      <c r="J16" s="48"/>
      <c r="K16" s="49"/>
    </row>
    <row r="17" spans="1:11" s="6" customFormat="1" ht="51.75" thickBot="1" x14ac:dyDescent="0.3">
      <c r="A17" s="50"/>
      <c r="B17" s="152" t="s">
        <v>28</v>
      </c>
      <c r="C17" s="153"/>
      <c r="D17" s="153"/>
      <c r="E17" s="51">
        <f>SUM(E8:E16)</f>
        <v>86</v>
      </c>
      <c r="F17" s="108" t="s">
        <v>28</v>
      </c>
      <c r="G17" s="109"/>
      <c r="H17" s="109"/>
      <c r="I17" s="109"/>
      <c r="J17" s="110"/>
      <c r="K17" s="52" t="s">
        <v>44</v>
      </c>
    </row>
    <row r="18" spans="1:11" s="6" customFormat="1" ht="15" x14ac:dyDescent="0.25">
      <c r="B18" s="53" t="s">
        <v>30</v>
      </c>
      <c r="C18" s="54"/>
      <c r="D18" s="55"/>
      <c r="E18" s="12"/>
    </row>
    <row r="19" spans="1:11" s="6" customFormat="1" ht="15" x14ac:dyDescent="0.25">
      <c r="B19" s="53"/>
      <c r="C19" s="54"/>
      <c r="D19" s="55"/>
      <c r="E19" s="12"/>
    </row>
    <row r="20" spans="1:11" s="6" customFormat="1" ht="15.75" x14ac:dyDescent="0.25">
      <c r="B20" s="5" t="s">
        <v>35</v>
      </c>
      <c r="C20" s="54"/>
      <c r="D20" s="55"/>
      <c r="E20" s="12"/>
    </row>
    <row r="21" spans="1:11" s="6" customFormat="1" ht="15.75" thickBot="1" x14ac:dyDescent="0.3">
      <c r="B21" s="56"/>
      <c r="C21" s="57"/>
      <c r="D21" s="11"/>
      <c r="E21" s="12"/>
      <c r="K21" s="85" t="s">
        <v>5</v>
      </c>
    </row>
    <row r="22" spans="1:11" s="6" customFormat="1" ht="75" x14ac:dyDescent="0.25">
      <c r="A22" s="101" t="s">
        <v>1</v>
      </c>
      <c r="B22" s="112" t="s">
        <v>7</v>
      </c>
      <c r="C22" s="145" t="s">
        <v>0</v>
      </c>
      <c r="D22" s="88" t="s">
        <v>8</v>
      </c>
      <c r="E22" s="119" t="s">
        <v>38</v>
      </c>
      <c r="F22" s="119"/>
      <c r="G22" s="119" t="s">
        <v>14</v>
      </c>
      <c r="H22" s="119"/>
      <c r="I22" s="15" t="s">
        <v>15</v>
      </c>
      <c r="J22" s="58" t="s">
        <v>16</v>
      </c>
      <c r="K22" s="157" t="s">
        <v>37</v>
      </c>
    </row>
    <row r="23" spans="1:11" s="6" customFormat="1" ht="15.75" customHeight="1" thickBot="1" x14ac:dyDescent="0.3">
      <c r="A23" s="140"/>
      <c r="B23" s="141"/>
      <c r="C23" s="146"/>
      <c r="D23" s="121" t="s">
        <v>31</v>
      </c>
      <c r="E23" s="122"/>
      <c r="F23" s="122"/>
      <c r="G23" s="122"/>
      <c r="H23" s="122"/>
      <c r="I23" s="122"/>
      <c r="J23" s="166"/>
      <c r="K23" s="158"/>
    </row>
    <row r="24" spans="1:11" s="6" customFormat="1" ht="15.75" thickBot="1" x14ac:dyDescent="0.3">
      <c r="A24" s="59">
        <v>1</v>
      </c>
      <c r="B24" s="60">
        <v>2</v>
      </c>
      <c r="C24" s="91">
        <v>3</v>
      </c>
      <c r="D24" s="89">
        <v>4</v>
      </c>
      <c r="E24" s="156">
        <v>5</v>
      </c>
      <c r="F24" s="156"/>
      <c r="G24" s="118">
        <v>6</v>
      </c>
      <c r="H24" s="118"/>
      <c r="I24" s="61">
        <v>7</v>
      </c>
      <c r="J24" s="62">
        <v>8</v>
      </c>
      <c r="K24" s="87">
        <v>9</v>
      </c>
    </row>
    <row r="25" spans="1:11" s="6" customFormat="1" ht="51.75" thickBot="1" x14ac:dyDescent="0.3">
      <c r="A25" s="63">
        <v>1</v>
      </c>
      <c r="B25" s="64" t="s">
        <v>39</v>
      </c>
      <c r="C25" s="92">
        <f>E17</f>
        <v>86</v>
      </c>
      <c r="D25" s="90"/>
      <c r="E25" s="120"/>
      <c r="F25" s="120"/>
      <c r="G25" s="165"/>
      <c r="H25" s="165"/>
      <c r="I25" s="65"/>
      <c r="J25" s="66"/>
      <c r="K25" s="52" t="s">
        <v>44</v>
      </c>
    </row>
    <row r="26" spans="1:11" s="6" customFormat="1" ht="15" x14ac:dyDescent="0.25">
      <c r="B26" s="53" t="s">
        <v>32</v>
      </c>
      <c r="C26" s="54"/>
      <c r="D26" s="55"/>
      <c r="E26" s="67"/>
      <c r="F26" s="68"/>
      <c r="G26" s="68"/>
      <c r="H26" s="68"/>
      <c r="I26" s="69"/>
      <c r="J26" s="69"/>
      <c r="K26" s="70"/>
    </row>
    <row r="27" spans="1:11" s="6" customFormat="1" ht="15" x14ac:dyDescent="0.25">
      <c r="B27" s="53"/>
      <c r="C27" s="71"/>
      <c r="D27" s="55"/>
      <c r="E27" s="67"/>
      <c r="F27" s="68"/>
      <c r="G27" s="68"/>
      <c r="H27" s="68"/>
      <c r="I27" s="69"/>
      <c r="J27" s="69"/>
      <c r="K27" s="70"/>
    </row>
    <row r="28" spans="1:11" s="6" customFormat="1" ht="15" x14ac:dyDescent="0.25">
      <c r="B28" s="72" t="s">
        <v>40</v>
      </c>
      <c r="C28" s="71"/>
      <c r="D28" s="55"/>
      <c r="E28" s="67"/>
      <c r="F28" s="68"/>
      <c r="G28" s="68"/>
      <c r="H28" s="68"/>
      <c r="I28" s="69"/>
      <c r="J28" s="69"/>
      <c r="K28" s="70"/>
    </row>
    <row r="29" spans="1:11" s="6" customFormat="1" ht="15.75" thickBot="1" x14ac:dyDescent="0.3">
      <c r="C29" s="71"/>
      <c r="D29" s="55"/>
      <c r="E29" s="67"/>
      <c r="F29" s="68"/>
      <c r="G29" s="68"/>
      <c r="H29" s="68"/>
      <c r="I29" s="69"/>
      <c r="J29" s="69"/>
      <c r="K29" s="73" t="s">
        <v>41</v>
      </c>
    </row>
    <row r="30" spans="1:11" s="6" customFormat="1" ht="105" x14ac:dyDescent="0.25">
      <c r="A30" s="101" t="s">
        <v>1</v>
      </c>
      <c r="B30" s="112" t="s">
        <v>4</v>
      </c>
      <c r="C30" s="116" t="s">
        <v>0</v>
      </c>
      <c r="D30" s="13" t="s">
        <v>18</v>
      </c>
      <c r="E30" s="14" t="s">
        <v>19</v>
      </c>
      <c r="F30" s="14" t="s">
        <v>20</v>
      </c>
      <c r="G30" s="14" t="s">
        <v>13</v>
      </c>
      <c r="H30" s="14" t="s">
        <v>14</v>
      </c>
      <c r="I30" s="14" t="s">
        <v>24</v>
      </c>
      <c r="J30" s="74" t="s">
        <v>16</v>
      </c>
      <c r="K30" s="157" t="s">
        <v>43</v>
      </c>
    </row>
    <row r="31" spans="1:11" s="6" customFormat="1" ht="15.75" thickBot="1" x14ac:dyDescent="0.3">
      <c r="A31" s="102"/>
      <c r="B31" s="113"/>
      <c r="C31" s="117"/>
      <c r="D31" s="121" t="s">
        <v>47</v>
      </c>
      <c r="E31" s="122"/>
      <c r="F31" s="122"/>
      <c r="G31" s="122"/>
      <c r="H31" s="122"/>
      <c r="I31" s="122"/>
      <c r="J31" s="122"/>
      <c r="K31" s="158"/>
    </row>
    <row r="32" spans="1:11" s="6" customFormat="1" ht="15.75" thickBot="1" x14ac:dyDescent="0.3">
      <c r="A32" s="75">
        <v>1</v>
      </c>
      <c r="B32" s="76">
        <v>2</v>
      </c>
      <c r="C32" s="77">
        <v>3</v>
      </c>
      <c r="D32" s="75">
        <v>4</v>
      </c>
      <c r="E32" s="76">
        <v>5</v>
      </c>
      <c r="F32" s="76">
        <v>6</v>
      </c>
      <c r="G32" s="76">
        <v>7</v>
      </c>
      <c r="H32" s="76">
        <v>8</v>
      </c>
      <c r="I32" s="76">
        <v>9</v>
      </c>
      <c r="J32" s="77">
        <v>10</v>
      </c>
      <c r="K32" s="93">
        <v>11</v>
      </c>
    </row>
    <row r="33" spans="1:11" s="6" customFormat="1" ht="51.75" thickBot="1" x14ac:dyDescent="0.3">
      <c r="A33" s="94">
        <v>1</v>
      </c>
      <c r="B33" s="95" t="s">
        <v>33</v>
      </c>
      <c r="C33" s="96">
        <v>20</v>
      </c>
      <c r="D33" s="59"/>
      <c r="E33" s="60"/>
      <c r="F33" s="60"/>
      <c r="G33" s="60"/>
      <c r="H33" s="60"/>
      <c r="I33" s="60"/>
      <c r="J33" s="97"/>
      <c r="K33" s="98" t="s">
        <v>44</v>
      </c>
    </row>
    <row r="34" spans="1:11" s="6" customFormat="1" ht="15" x14ac:dyDescent="0.25">
      <c r="B34" s="53" t="s">
        <v>48</v>
      </c>
    </row>
    <row r="35" spans="1:11" s="6" customFormat="1" ht="15" x14ac:dyDescent="0.25"/>
    <row r="36" spans="1:11" s="6" customFormat="1" ht="15" x14ac:dyDescent="0.25">
      <c r="B36" s="53"/>
      <c r="C36" s="71"/>
      <c r="D36" s="55"/>
      <c r="E36" s="67"/>
      <c r="F36" s="68"/>
      <c r="G36" s="68"/>
      <c r="H36" s="68"/>
      <c r="I36" s="69"/>
      <c r="J36" s="69"/>
      <c r="K36" s="70"/>
    </row>
    <row r="37" spans="1:11" s="6" customFormat="1" ht="15.75" thickBot="1" x14ac:dyDescent="0.3">
      <c r="B37" s="69"/>
      <c r="C37" s="68"/>
      <c r="D37" s="78"/>
      <c r="E37" s="67"/>
      <c r="F37" s="86" t="s">
        <v>45</v>
      </c>
      <c r="G37" s="68"/>
      <c r="H37" s="68"/>
      <c r="I37" s="69"/>
      <c r="J37" s="69"/>
      <c r="K37" s="70"/>
    </row>
    <row r="38" spans="1:11" s="6" customFormat="1" ht="15" x14ac:dyDescent="0.25">
      <c r="A38" s="147" t="s">
        <v>46</v>
      </c>
      <c r="B38" s="148"/>
      <c r="C38" s="148"/>
      <c r="D38" s="148"/>
      <c r="E38" s="148"/>
      <c r="F38" s="149"/>
    </row>
    <row r="39" spans="1:11" s="6" customFormat="1" ht="30.75" thickBot="1" x14ac:dyDescent="0.3">
      <c r="A39" s="79" t="s">
        <v>6</v>
      </c>
      <c r="B39" s="127" t="s">
        <v>2</v>
      </c>
      <c r="C39" s="128"/>
      <c r="D39" s="129"/>
      <c r="E39" s="150" t="s">
        <v>17</v>
      </c>
      <c r="F39" s="151"/>
      <c r="G39" s="80"/>
    </row>
    <row r="40" spans="1:11" s="6" customFormat="1" ht="15" x14ac:dyDescent="0.25">
      <c r="A40" s="99" t="s">
        <v>51</v>
      </c>
      <c r="B40" s="130" t="s">
        <v>3</v>
      </c>
      <c r="C40" s="131"/>
      <c r="D40" s="132"/>
      <c r="E40" s="161"/>
      <c r="F40" s="162"/>
    </row>
    <row r="41" spans="1:11" s="6" customFormat="1" ht="15" x14ac:dyDescent="0.25">
      <c r="A41" s="100" t="s">
        <v>52</v>
      </c>
      <c r="B41" s="133" t="s">
        <v>5</v>
      </c>
      <c r="C41" s="134"/>
      <c r="D41" s="135"/>
      <c r="E41" s="163"/>
      <c r="F41" s="164"/>
    </row>
    <row r="42" spans="1:11" s="6" customFormat="1" ht="15.75" thickBot="1" x14ac:dyDescent="0.3">
      <c r="A42" s="81" t="s">
        <v>53</v>
      </c>
      <c r="B42" s="105" t="s">
        <v>41</v>
      </c>
      <c r="C42" s="106"/>
      <c r="D42" s="107"/>
      <c r="E42" s="103"/>
      <c r="F42" s="104"/>
    </row>
    <row r="43" spans="1:11" s="6" customFormat="1" ht="15.75" thickBot="1" x14ac:dyDescent="0.3">
      <c r="A43" s="136" t="s">
        <v>49</v>
      </c>
      <c r="B43" s="137"/>
      <c r="C43" s="138"/>
      <c r="D43" s="139"/>
      <c r="E43" s="123">
        <f>SUM(E40:F42)</f>
        <v>0</v>
      </c>
      <c r="F43" s="124"/>
    </row>
    <row r="44" spans="1:11" s="6" customFormat="1" ht="15" x14ac:dyDescent="0.25">
      <c r="A44" s="82" t="s">
        <v>50</v>
      </c>
      <c r="C44" s="83"/>
      <c r="D44" s="55"/>
      <c r="E44" s="12"/>
    </row>
    <row r="45" spans="1:11" s="6" customFormat="1" ht="15" x14ac:dyDescent="0.25">
      <c r="C45" s="10"/>
      <c r="D45" s="11"/>
      <c r="E45" s="12"/>
    </row>
  </sheetData>
  <mergeCells count="40">
    <mergeCell ref="K22:K23"/>
    <mergeCell ref="K30:K31"/>
    <mergeCell ref="K5:K6"/>
    <mergeCell ref="E40:F40"/>
    <mergeCell ref="E41:F41"/>
    <mergeCell ref="G22:H22"/>
    <mergeCell ref="G25:H25"/>
    <mergeCell ref="D23:J23"/>
    <mergeCell ref="E43:F43"/>
    <mergeCell ref="F6:J6"/>
    <mergeCell ref="B39:D39"/>
    <mergeCell ref="B40:D40"/>
    <mergeCell ref="B41:D41"/>
    <mergeCell ref="A43:D43"/>
    <mergeCell ref="A22:A23"/>
    <mergeCell ref="B22:B23"/>
    <mergeCell ref="D5:D6"/>
    <mergeCell ref="E5:E6"/>
    <mergeCell ref="C22:C23"/>
    <mergeCell ref="A38:F38"/>
    <mergeCell ref="E39:F39"/>
    <mergeCell ref="B17:D17"/>
    <mergeCell ref="B8:B14"/>
    <mergeCell ref="E24:F24"/>
    <mergeCell ref="A30:A31"/>
    <mergeCell ref="E42:F42"/>
    <mergeCell ref="B42:D42"/>
    <mergeCell ref="F17:J17"/>
    <mergeCell ref="A1:K1"/>
    <mergeCell ref="B2:J2"/>
    <mergeCell ref="A5:A6"/>
    <mergeCell ref="B5:B6"/>
    <mergeCell ref="C5:C6"/>
    <mergeCell ref="B15:B16"/>
    <mergeCell ref="B30:B31"/>
    <mergeCell ref="C30:C31"/>
    <mergeCell ref="G24:H24"/>
    <mergeCell ref="E22:F22"/>
    <mergeCell ref="E25:F25"/>
    <mergeCell ref="D31:J31"/>
  </mergeCells>
  <pageMargins left="0.19685039370078741" right="0.11811023622047245" top="0.59055118110236227" bottom="0.19685039370078741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Kainu ziniarastis</vt:lpstr>
    </vt:vector>
  </TitlesOfParts>
  <Company>AB Panevėžio energija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Lina Rutkauskiene</cp:lastModifiedBy>
  <cp:lastPrinted>2025-02-05T08:38:11Z</cp:lastPrinted>
  <dcterms:created xsi:type="dcterms:W3CDTF">2014-05-15T09:36:57Z</dcterms:created>
  <dcterms:modified xsi:type="dcterms:W3CDTF">2025-02-05T10:56:12Z</dcterms:modified>
</cp:coreProperties>
</file>