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/>
  <xr:revisionPtr revIDLastSave="0" documentId="13_ncr:1_{7658625D-3ACC-472D-B39C-EB0AD1E6053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rbų vykdymo grafikas" sheetId="1" r:id="rId1"/>
  </sheets>
  <definedNames>
    <definedName name="_Hlk508789111" localSheetId="0">'Darbų vykdymo grafikas'!$B$1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6" i="1" l="1"/>
  <c r="F69" i="1"/>
  <c r="F24" i="1"/>
  <c r="F20" i="1"/>
  <c r="F12" i="1"/>
  <c r="F87" i="1"/>
  <c r="F32" i="1"/>
  <c r="F10" i="1"/>
  <c r="F99" i="1" l="1"/>
  <c r="F107" i="1" s="1"/>
</calcChain>
</file>

<file path=xl/sharedStrings.xml><?xml version="1.0" encoding="utf-8"?>
<sst xmlns="http://schemas.openxmlformats.org/spreadsheetml/2006/main" count="150" uniqueCount="107">
  <si>
    <t>Kitos paskirties inžinierinio statinio (nuotekų valyklos), technologinių pastatų ir kitų inžinerinių statinių-biotvenkinių, Pievų g. 17, Drevernos k., Priekulės sen., Klaipėdos r. sav., rekonstravimas, nauja statyba ir griovimas  (1 etapas)</t>
  </si>
  <si>
    <t>Eil. Nr.</t>
  </si>
  <si>
    <t>Darbų pavadinimas</t>
  </si>
  <si>
    <t>Mato vnt.</t>
  </si>
  <si>
    <t>Kiekis, %</t>
  </si>
  <si>
    <t>Kaina, Eur be PVM</t>
  </si>
  <si>
    <t>Laikotarpis (mėnesiais ir savaitėmis)</t>
  </si>
  <si>
    <t>1.1.</t>
  </si>
  <si>
    <t>kompl.</t>
  </si>
  <si>
    <t xml:space="preserve">1.2. </t>
  </si>
  <si>
    <t>Statybvietės paruošiamieji darbai</t>
  </si>
  <si>
    <t>Viso: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</si>
  <si>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</si>
  <si>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</si>
  <si>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</si>
  <si>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</si>
  <si>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</si>
  <si>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</si>
  <si>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</si>
  <si>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</si>
  <si>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</si>
  <si>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2.11.</t>
  </si>
  <si>
    <t>3.1.</t>
  </si>
  <si>
    <t>3.2</t>
  </si>
  <si>
    <t>Techninės dokumentacijos pateikimas (šildymo, vėdinimo sistemų, signalizacijos, elektrotechninės dalies, procesų valdymo ir automatizacijos , technologinės dalies įrenginių ir mechanizmų ir t.t.)</t>
  </si>
  <si>
    <t>3.3.</t>
  </si>
  <si>
    <t>Eksploatavimo ir priežiūros instrukcijų pateikimas</t>
  </si>
  <si>
    <t>3.4.</t>
  </si>
  <si>
    <t>Personalo apmokymas</t>
  </si>
  <si>
    <t>3.5.</t>
  </si>
  <si>
    <t>Galutinis statybos darbų užbaigimo priėmimas-perdavimas</t>
  </si>
  <si>
    <t>Bendra pasiūlymo kaina:</t>
  </si>
  <si>
    <t>PASTABOS:</t>
  </si>
  <si>
    <t>___________________________________________                      _______________                     _____________</t>
  </si>
  <si>
    <t>(Tiekėjo arba jo įgalioto asmens vardas, pavardė)                         (Parašas)                                        (Data)</t>
  </si>
  <si>
    <t>Konstrukcijų dalis</t>
  </si>
  <si>
    <t>Architektūrinė dalis</t>
  </si>
  <si>
    <t>Nuotekų valymo sistema (vidaus tinklai)</t>
  </si>
  <si>
    <t>Nuotekų valymo sistema (lauko tinklai)</t>
  </si>
  <si>
    <t>Technologinis pastatas (02)</t>
  </si>
  <si>
    <t>Išpildomosios dokumentacijos, kadastrinių matavimų, tarpinių ir /ar galutinių geodezinių nuotraukų atlikimas</t>
  </si>
  <si>
    <t>Vėdinimas (Sistemos N1...5)</t>
  </si>
  <si>
    <t>Vėdinimas (Sistemos OŠ)</t>
  </si>
  <si>
    <t>Kondicionavimas</t>
  </si>
  <si>
    <t xml:space="preserve">Šildymas </t>
  </si>
  <si>
    <t>Šildymo, vėdinimo, oro kondicionavimo sistemos (įrenginiai ir montavimas)</t>
  </si>
  <si>
    <t>Elektrotechnikos dalis (įrenginiai ir montavimas)</t>
  </si>
  <si>
    <t>Automatizacijos sistemos (įrenginiai ir montavimas)</t>
  </si>
  <si>
    <t xml:space="preserve">Apsaugos, vaizdo stebėjimo ir gaisro aptikimo signalizacija (įrenginiai ir montavimas) </t>
  </si>
  <si>
    <t>Valomų nuotekų linija -F3-</t>
  </si>
  <si>
    <t>Techninio vandens linija -TV1-</t>
  </si>
  <si>
    <t>Nitrifikuoto dumblo linija -F7-</t>
  </si>
  <si>
    <t>Perteklinių nuotekų linija -F4-</t>
  </si>
  <si>
    <t>Tankinto dumblo linija -F12-</t>
  </si>
  <si>
    <t>Naujai pastatytos valyklos sekcijos technologinio proceso suderinimas nuotekų išvalymo rodikliams pasiekti, tyrimų protokolų pateikimas, nuotekų išvalymo rodiklių pagal techninėje specifikacijoje nurodytas vertes pasiekimas ir rezultatų fiksavimas ir /ar bendro esamos ir naujai pastatytos nuotekų valyklos sekcijos darbo sureguliavimas ir bendrų nuotekų išvalymo rodiklių pagal techninėje specifikacijoje nurodytas vertes pasiekimas.</t>
  </si>
  <si>
    <r>
      <t>Projekto korekcija</t>
    </r>
    <r>
      <rPr>
        <sz val="11"/>
        <color rgb="FFFF0000"/>
        <rFont val="Calibri Light"/>
        <family val="2"/>
        <scheme val="major"/>
      </rPr>
      <t xml:space="preserve"> (jei reikalinga-projekto įgyvendinimo pradžioje ir/ar pabaigoje)  </t>
    </r>
  </si>
  <si>
    <t xml:space="preserve">Sklypo sutvarkymas ir žemės darbai </t>
  </si>
  <si>
    <t>Dumblo vandens šalinimo linija -F15-</t>
  </si>
  <si>
    <r>
      <rPr>
        <b/>
        <sz val="11"/>
        <color rgb="FF000000"/>
        <rFont val="Calibri Light"/>
        <scheme val="major"/>
      </rPr>
      <t>Pasiruošimas statybai</t>
    </r>
    <r>
      <rPr>
        <b/>
        <sz val="11"/>
        <color rgb="FFFF0000"/>
        <rFont val="Calibri Light"/>
        <scheme val="major"/>
      </rPr>
      <t xml:space="preserve"> (2 % nuo Bendros pasiūlymo kainos)</t>
    </r>
  </si>
  <si>
    <r>
      <rPr>
        <b/>
        <sz val="11"/>
        <color rgb="FF000000"/>
        <rFont val="Calibri Light"/>
        <scheme val="major"/>
      </rPr>
      <t>Baigiamieji darbai</t>
    </r>
    <r>
      <rPr>
        <b/>
        <sz val="11"/>
        <color rgb="FFFF0000"/>
        <rFont val="Calibri Light"/>
        <scheme val="major"/>
      </rPr>
      <t xml:space="preserve"> (13 % nuo Bendros pasiūlymo kainos)</t>
    </r>
  </si>
  <si>
    <r>
      <rPr>
        <b/>
        <sz val="11"/>
        <color rgb="FF000000"/>
        <rFont val="Calibri Light"/>
        <scheme val="major"/>
      </rPr>
      <t>Nuotekų valymo įrenginių statyba (1 etapas)</t>
    </r>
    <r>
      <rPr>
        <b/>
        <sz val="11"/>
        <color rgb="FFFF0000"/>
        <rFont val="Calibri Light"/>
        <scheme val="major"/>
      </rPr>
      <t xml:space="preserve"> (85 % nuo Bendros pasiūlymo kainos)</t>
    </r>
  </si>
  <si>
    <t>1. Grafike Baigiamieji darbai negali trukti ilgiau nei 3 mėnesiai, nuo Pasiruošimo statybai, nuotekų valymo įrenginių statybos darbų atlikimo termino pabaigos.</t>
  </si>
  <si>
    <t>2. Lentelės "F" stulpelyje užpildyti tik  žydra spalva pažymėtus langelius</t>
  </si>
  <si>
    <t>Valytų nuotekų linija -F11-</t>
  </si>
  <si>
    <t>Apytakinio dumblo linija -F6-</t>
  </si>
  <si>
    <t>Perteklinio dumblo šalinimo linija -F9-</t>
  </si>
  <si>
    <t>Riebalų šalinimo linija -F5-</t>
  </si>
  <si>
    <t>Drenuojamų vietinių nuotekų linija -F16- (Technologinių vandenų linija -F16-)</t>
  </si>
  <si>
    <t>Bioreaktorius (03)</t>
  </si>
  <si>
    <t>Perteklinio dumblo talpa (05)</t>
  </si>
  <si>
    <t>Perteklinių nuotekų talpa (04)</t>
  </si>
  <si>
    <t>Vietinė nuotekų siurblinė (09)</t>
  </si>
  <si>
    <t>Paviršinių išplūdų šalinimo linija -F10-</t>
  </si>
  <si>
    <t>Dumblo vandens grąžinimo linija -F15-</t>
  </si>
  <si>
    <t>Nuoplovų šalinimo linija -F14-</t>
  </si>
  <si>
    <t>Nevalytų nuotekų linija -FS1-</t>
  </si>
  <si>
    <t>Valomų vietinių nuotekų linija -F2-</t>
  </si>
  <si>
    <t>Tankinto dumblo šalinimo linija -F12-</t>
  </si>
  <si>
    <t>Valytų nuotekų išleidimo linija -F13-</t>
  </si>
  <si>
    <t>Valomų nuotekų  linija -FS1-</t>
  </si>
  <si>
    <t>Technologinių vandenų linija -F16-</t>
  </si>
  <si>
    <t>Tretinio valymo pastatas (06)</t>
  </si>
  <si>
    <t>Esamų valymo įrenginių rekonstravimas (tame tarpe ir gelžbetoninių pamatų išardymas, statybinių šiukšlių išvežimas ir dumblo sutvarkymo/išvežimo darbai)</t>
  </si>
  <si>
    <t>Nuotekų padavimo linija -F3-</t>
  </si>
  <si>
    <t>Reagentų dozavimo linija- CH1....CH4-</t>
  </si>
  <si>
    <t>Suspausto oro linijos -O1 ....O6-</t>
  </si>
  <si>
    <t>Nuoplovų (iš tretinio v.)šalinimo linija -F14-</t>
  </si>
  <si>
    <t>Oro padavimo linija -O5-</t>
  </si>
  <si>
    <t>Oro padavimo linija -O6-</t>
  </si>
  <si>
    <t xml:space="preserve">Esamas rekonstruojamas bioreaktorius </t>
  </si>
  <si>
    <t>Perteklinių nuotekų talpa (04), perteklinio dumblo talpa (05)</t>
  </si>
  <si>
    <t>Lauko inžineriniai tinklai (bendrai)</t>
  </si>
  <si>
    <t>Denitrifikuoto dumblo linija -F8-</t>
  </si>
  <si>
    <t>Suspausto oro linija -O1-</t>
  </si>
  <si>
    <t xml:space="preserve">Nuotekų valymo sistema (įrenginiai, montavimas, derinimas)  </t>
  </si>
  <si>
    <t>Orapūtės</t>
  </si>
  <si>
    <t>Kompleksinis parengtinio nuotekų valymo įrenginys</t>
  </si>
  <si>
    <t>Kita</t>
  </si>
  <si>
    <t>2.10.</t>
  </si>
  <si>
    <t>Esamas rekonstruojamas bioreaktorius</t>
  </si>
  <si>
    <t>Dumblo vandens grąžinimo linija (esama, rekonstruojama)</t>
  </si>
  <si>
    <t>Tretinio valymo pastatas (06) (be diskinio tretinio nuotekų valymo mikrofiltro)</t>
  </si>
  <si>
    <t xml:space="preserve">Valomų nuotekų linijos -F3- </t>
  </si>
  <si>
    <t>Išplūdų šalinimo linija -F10-</t>
  </si>
  <si>
    <t>Suspausto oro linijos -O1…O6</t>
  </si>
  <si>
    <t>Dozuojamų reagentų tiekimo linija - CH1… CH4-</t>
  </si>
  <si>
    <t>AKTUALI REDAKCIJA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</si>
</sst>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charset val="186"/>
      <scheme val="minor"/>
    </font>
    <font>
      <sz val="8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0"/>
      <name val="Arial"/>
      <family val="2"/>
      <charset val="186"/>
    </font>
    <font>
      <b/>
      <sz val="11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sz val="11"/>
      <color rgb="FF0070C0"/>
      <name val="Calibri Light"/>
      <family val="2"/>
      <scheme val="major"/>
    </font>
    <font>
      <i/>
      <sz val="11"/>
      <color rgb="FF0070C0"/>
      <name val="Calibri Light"/>
      <family val="2"/>
      <scheme val="major"/>
    </font>
    <font>
      <b/>
      <sz val="11"/>
      <color theme="1"/>
      <name val="Calibri Light"/>
      <family val="2"/>
    </font>
    <font>
      <sz val="11"/>
      <color rgb="FF000000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sz val="11"/>
      <color rgb="FF000000"/>
      <name val="Calibri Light"/>
      <family val="2"/>
    </font>
    <font>
      <b/>
      <sz val="11"/>
      <color rgb="FF000000"/>
      <name val="Calibri Light"/>
      <scheme val="major"/>
    </font>
    <font>
      <b/>
      <sz val="11"/>
      <color rgb="FFFF0000"/>
      <name val="Calibri Light"/>
      <scheme val="major"/>
    </font>
    <font>
      <b/>
      <sz val="11"/>
      <name val="Calibri Light"/>
      <scheme val="major"/>
    </font>
    <font>
      <b/>
      <sz val="11"/>
      <color theme="1"/>
      <name val="Calibri Light"/>
      <scheme val="major"/>
    </font>
    <font>
      <i/>
      <sz val="11"/>
      <color theme="1"/>
      <name val="Calibri Light"/>
      <family val="2"/>
      <scheme val="major"/>
    </font>
    <font>
      <i/>
      <sz val="11"/>
      <name val="Calibri Light"/>
      <family val="2"/>
      <scheme val="major"/>
    </font>
    <font>
      <sz val="11"/>
      <color rgb="FFFF0000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10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right" wrapText="1"/>
    </xf>
    <xf numFmtId="0" fontId="8" fillId="0" borderId="0" xfId="0" applyFont="1" applyAlignment="1">
      <alignment horizontal="left" vertical="center"/>
    </xf>
    <xf numFmtId="0" fontId="3" fillId="3" borderId="0" xfId="0" applyFont="1" applyFill="1"/>
    <xf numFmtId="0" fontId="3" fillId="3" borderId="0" xfId="0" applyFont="1" applyFill="1" applyAlignment="1">
      <alignment vertical="center"/>
    </xf>
    <xf numFmtId="0" fontId="3" fillId="0" borderId="4" xfId="0" applyFont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/>
    </xf>
    <xf numFmtId="0" fontId="7" fillId="4" borderId="1" xfId="2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4" fillId="3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13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11" fillId="0" borderId="0" xfId="0" applyFont="1"/>
    <xf numFmtId="0" fontId="3" fillId="3" borderId="7" xfId="0" applyFont="1" applyFill="1" applyBorder="1" applyAlignment="1">
      <alignment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6" xfId="0" applyFont="1" applyBorder="1" applyAlignment="1">
      <alignment vertical="center" wrapText="1"/>
    </xf>
    <xf numFmtId="0" fontId="5" fillId="0" borderId="14" xfId="2" applyFont="1" applyBorder="1" applyAlignment="1">
      <alignment horizontal="left" vertical="center" wrapText="1"/>
    </xf>
    <xf numFmtId="0" fontId="3" fillId="0" borderId="1" xfId="0" applyFont="1" applyBorder="1"/>
    <xf numFmtId="0" fontId="12" fillId="3" borderId="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/>
    </xf>
    <xf numFmtId="0" fontId="18" fillId="4" borderId="2" xfId="0" applyFont="1" applyFill="1" applyBorder="1" applyAlignment="1">
      <alignment vertical="center" wrapText="1"/>
    </xf>
    <xf numFmtId="0" fontId="12" fillId="3" borderId="1" xfId="0" applyFont="1" applyFill="1" applyBorder="1"/>
    <xf numFmtId="0" fontId="12" fillId="3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20" fillId="3" borderId="6" xfId="0" applyFont="1" applyFill="1" applyBorder="1" applyAlignment="1">
      <alignment horizontal="right" vertical="center" wrapText="1"/>
    </xf>
    <xf numFmtId="0" fontId="20" fillId="0" borderId="6" xfId="0" applyFont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7" fillId="4" borderId="5" xfId="2" applyFont="1" applyFill="1" applyBorder="1" applyAlignment="1">
      <alignment vertical="center" wrapText="1"/>
    </xf>
    <xf numFmtId="0" fontId="7" fillId="4" borderId="7" xfId="2" applyFont="1" applyFill="1" applyBorder="1" applyAlignment="1">
      <alignment vertical="center" wrapText="1"/>
    </xf>
    <xf numFmtId="0" fontId="7" fillId="4" borderId="8" xfId="2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/>
    </xf>
    <xf numFmtId="0" fontId="19" fillId="5" borderId="1" xfId="0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vertical="center" wrapText="1"/>
    </xf>
    <xf numFmtId="0" fontId="9" fillId="5" borderId="1" xfId="0" applyFont="1" applyFill="1" applyBorder="1"/>
    <xf numFmtId="0" fontId="10" fillId="5" borderId="1" xfId="2" applyFont="1" applyFill="1" applyBorder="1" applyAlignment="1">
      <alignment horizontal="left" vertical="center" wrapText="1"/>
    </xf>
    <xf numFmtId="0" fontId="5" fillId="5" borderId="1" xfId="2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wrapText="1"/>
    </xf>
    <xf numFmtId="0" fontId="13" fillId="6" borderId="0" xfId="0" applyFont="1" applyFill="1" applyAlignment="1">
      <alignment wrapText="1"/>
    </xf>
    <xf numFmtId="0" fontId="20" fillId="3" borderId="7" xfId="0" applyFont="1" applyFill="1" applyBorder="1" applyAlignment="1">
      <alignment horizontal="right" vertical="center" wrapText="1"/>
    </xf>
    <xf numFmtId="0" fontId="20" fillId="3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3" borderId="0" xfId="0" applyFont="1" applyFill="1"/>
    <xf numFmtId="0" fontId="3" fillId="3" borderId="1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left" vertical="center" wrapText="1" indent="2"/>
    </xf>
    <xf numFmtId="0" fontId="5" fillId="3" borderId="1" xfId="0" applyFont="1" applyFill="1" applyBorder="1" applyAlignment="1">
      <alignment horizontal="left" vertical="center" wrapText="1" indent="2"/>
    </xf>
    <xf numFmtId="0" fontId="5" fillId="0" borderId="6" xfId="0" applyFont="1" applyBorder="1" applyAlignment="1">
      <alignment horizontal="left" vertical="center" wrapText="1" indent="2"/>
    </xf>
    <xf numFmtId="0" fontId="13" fillId="3" borderId="0" xfId="0" applyFont="1" applyFill="1" applyAlignment="1">
      <alignment horizontal="left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3" fillId="0" borderId="0" xfId="0" applyFont="1" applyAlignment="1">
      <alignment wrapText="1"/>
    </xf>
  </cellXfs>
  <cellStyles count="3">
    <cellStyle name="Excel Built-in Normal" xfId="2" xr:uid="{00000000-0005-0000-0000-000000000000}"/>
    <cellStyle name="Įprastas" xfId="0" builtinId="0"/>
    <cellStyle name="Neutralus" xfId="1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B117"/>
  <sheetViews>
    <sheetView tabSelected="1" zoomScale="78" zoomScaleNormal="78" workbookViewId="0">
      <pane ySplit="6" topLeftCell="A7" activePane="bottomLeft" state="frozen"/>
      <selection activeCell="B1" sqref="B1"/>
      <selection pane="bottomLeft" activeCell="C2" sqref="C2"/>
    </sheetView>
  </sheetViews>
  <sheetFormatPr defaultColWidth="3.28515625" defaultRowHeight="15" x14ac:dyDescent="0.25"/>
  <cols>
    <col min="1" max="1" width="3.28515625" style="5"/>
    <col min="2" max="2" width="6" style="12" customWidth="1"/>
    <col min="3" max="3" width="97.5703125" style="4" customWidth="1"/>
    <col min="4" max="4" width="8.7109375" style="4" customWidth="1"/>
    <col min="5" max="5" width="9.85546875" style="4" customWidth="1"/>
    <col min="6" max="6" width="16.85546875" style="4" customWidth="1"/>
    <col min="7" max="30" width="3.28515625" style="5" customWidth="1"/>
    <col min="31" max="16384" width="3.28515625" style="5"/>
  </cols>
  <sheetData>
    <row r="1" spans="2:54" x14ac:dyDescent="0.25">
      <c r="B1" s="35" t="s">
        <v>0</v>
      </c>
      <c r="D1" s="6"/>
      <c r="E1" s="6"/>
      <c r="F1" s="6"/>
    </row>
    <row r="2" spans="2:54" x14ac:dyDescent="0.25">
      <c r="C2" s="104" t="s">
        <v>106</v>
      </c>
      <c r="D2" s="7"/>
      <c r="E2" s="7"/>
      <c r="F2" s="7"/>
    </row>
    <row r="4" spans="2:54" ht="30" customHeight="1" x14ac:dyDescent="0.25">
      <c r="B4" s="93" t="s">
        <v>1</v>
      </c>
      <c r="C4" s="92" t="s">
        <v>2</v>
      </c>
      <c r="D4" s="101" t="s">
        <v>3</v>
      </c>
      <c r="E4" s="101" t="s">
        <v>4</v>
      </c>
      <c r="F4" s="100" t="s">
        <v>5</v>
      </c>
      <c r="G4" s="94" t="s">
        <v>6</v>
      </c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6"/>
    </row>
    <row r="5" spans="2:54" x14ac:dyDescent="0.25">
      <c r="B5" s="93"/>
      <c r="C5" s="92"/>
      <c r="D5" s="102"/>
      <c r="E5" s="102"/>
      <c r="F5" s="100"/>
      <c r="G5" s="91">
        <v>1</v>
      </c>
      <c r="H5" s="91"/>
      <c r="I5" s="91"/>
      <c r="J5" s="91"/>
      <c r="K5" s="91">
        <v>2</v>
      </c>
      <c r="L5" s="91"/>
      <c r="M5" s="91"/>
      <c r="N5" s="91"/>
      <c r="O5" s="91">
        <v>3</v>
      </c>
      <c r="P5" s="91"/>
      <c r="Q5" s="91"/>
      <c r="R5" s="91"/>
      <c r="S5" s="91">
        <v>4</v>
      </c>
      <c r="T5" s="91"/>
      <c r="U5" s="91"/>
      <c r="V5" s="91"/>
      <c r="W5" s="91">
        <v>5</v>
      </c>
      <c r="X5" s="91"/>
      <c r="Y5" s="91"/>
      <c r="Z5" s="91"/>
      <c r="AA5" s="91">
        <v>6</v>
      </c>
      <c r="AB5" s="91"/>
      <c r="AC5" s="91"/>
      <c r="AD5" s="91"/>
      <c r="AE5" s="91">
        <v>7</v>
      </c>
      <c r="AF5" s="91"/>
      <c r="AG5" s="91"/>
      <c r="AH5" s="91"/>
      <c r="AI5" s="91">
        <v>8</v>
      </c>
      <c r="AJ5" s="91"/>
      <c r="AK5" s="91"/>
      <c r="AL5" s="91"/>
      <c r="AM5" s="91">
        <v>9</v>
      </c>
      <c r="AN5" s="91"/>
      <c r="AO5" s="91"/>
      <c r="AP5" s="91"/>
      <c r="AQ5" s="91">
        <v>10</v>
      </c>
      <c r="AR5" s="91"/>
      <c r="AS5" s="91"/>
      <c r="AT5" s="91"/>
      <c r="AU5" s="91">
        <v>11</v>
      </c>
      <c r="AV5" s="91"/>
      <c r="AW5" s="91"/>
      <c r="AX5" s="91"/>
      <c r="AY5" s="91">
        <v>12</v>
      </c>
      <c r="AZ5" s="91"/>
      <c r="BA5" s="91"/>
      <c r="BB5" s="91"/>
    </row>
    <row r="6" spans="2:54" x14ac:dyDescent="0.25">
      <c r="B6" s="93"/>
      <c r="C6" s="92"/>
      <c r="D6" s="103"/>
      <c r="E6" s="103"/>
      <c r="F6" s="100"/>
      <c r="G6" s="1">
        <v>1</v>
      </c>
      <c r="H6" s="1">
        <v>2</v>
      </c>
      <c r="I6" s="1">
        <v>3</v>
      </c>
      <c r="J6" s="1">
        <v>4</v>
      </c>
      <c r="K6" s="1">
        <v>1</v>
      </c>
      <c r="L6" s="1">
        <v>2</v>
      </c>
      <c r="M6" s="1">
        <v>3</v>
      </c>
      <c r="N6" s="1">
        <v>4</v>
      </c>
      <c r="O6" s="1">
        <v>1</v>
      </c>
      <c r="P6" s="1">
        <v>2</v>
      </c>
      <c r="Q6" s="1">
        <v>3</v>
      </c>
      <c r="R6" s="1">
        <v>4</v>
      </c>
      <c r="S6" s="1">
        <v>1</v>
      </c>
      <c r="T6" s="1">
        <v>2</v>
      </c>
      <c r="U6" s="1">
        <v>3</v>
      </c>
      <c r="V6" s="1">
        <v>4</v>
      </c>
      <c r="W6" s="1">
        <v>1</v>
      </c>
      <c r="X6" s="1">
        <v>2</v>
      </c>
      <c r="Y6" s="1">
        <v>3</v>
      </c>
      <c r="Z6" s="1">
        <v>4</v>
      </c>
      <c r="AA6" s="1">
        <v>1</v>
      </c>
      <c r="AB6" s="1">
        <v>2</v>
      </c>
      <c r="AC6" s="1">
        <v>3</v>
      </c>
      <c r="AD6" s="1">
        <v>4</v>
      </c>
      <c r="AE6" s="1">
        <v>1</v>
      </c>
      <c r="AF6" s="1">
        <v>2</v>
      </c>
      <c r="AG6" s="1">
        <v>3</v>
      </c>
      <c r="AH6" s="1">
        <v>4</v>
      </c>
      <c r="AI6" s="1">
        <v>1</v>
      </c>
      <c r="AJ6" s="1">
        <v>2</v>
      </c>
      <c r="AK6" s="1">
        <v>3</v>
      </c>
      <c r="AL6" s="1">
        <v>4</v>
      </c>
      <c r="AM6" s="1">
        <v>1</v>
      </c>
      <c r="AN6" s="1">
        <v>2</v>
      </c>
      <c r="AO6" s="1">
        <v>3</v>
      </c>
      <c r="AP6" s="1">
        <v>4</v>
      </c>
      <c r="AQ6" s="14">
        <v>1</v>
      </c>
      <c r="AR6" s="14">
        <v>2</v>
      </c>
      <c r="AS6" s="14">
        <v>3</v>
      </c>
      <c r="AT6" s="14">
        <v>4</v>
      </c>
      <c r="AU6" s="14">
        <v>1</v>
      </c>
      <c r="AV6" s="14">
        <v>2</v>
      </c>
      <c r="AW6" s="14">
        <v>3</v>
      </c>
      <c r="AX6" s="14">
        <v>4</v>
      </c>
      <c r="AY6" s="14">
        <v>1</v>
      </c>
      <c r="AZ6" s="14">
        <v>2</v>
      </c>
      <c r="BA6" s="14">
        <v>3</v>
      </c>
      <c r="BB6" s="14">
        <v>4</v>
      </c>
    </row>
    <row r="7" spans="2:54" s="8" customFormat="1" x14ac:dyDescent="0.25">
      <c r="B7" s="54">
        <v>1</v>
      </c>
      <c r="C7" s="55" t="s">
        <v>58</v>
      </c>
      <c r="D7" s="16"/>
      <c r="E7" s="17"/>
      <c r="F7" s="20"/>
      <c r="G7" s="21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79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1"/>
    </row>
    <row r="8" spans="2:54" s="8" customFormat="1" x14ac:dyDescent="0.25">
      <c r="B8" s="45" t="s">
        <v>7</v>
      </c>
      <c r="C8" s="44" t="s">
        <v>55</v>
      </c>
      <c r="D8" s="41" t="s">
        <v>8</v>
      </c>
      <c r="E8" s="15">
        <v>100</v>
      </c>
      <c r="F8" s="56"/>
      <c r="G8" s="11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82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4"/>
    </row>
    <row r="9" spans="2:54" s="9" customFormat="1" ht="20.100000000000001" customHeight="1" x14ac:dyDescent="0.25">
      <c r="B9" s="14" t="s">
        <v>9</v>
      </c>
      <c r="C9" s="42" t="s">
        <v>10</v>
      </c>
      <c r="D9" s="41" t="s">
        <v>8</v>
      </c>
      <c r="E9" s="15">
        <v>100</v>
      </c>
      <c r="F9" s="57"/>
      <c r="G9" s="11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82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4"/>
    </row>
    <row r="10" spans="2:54" s="9" customFormat="1" ht="20.100000000000001" customHeight="1" x14ac:dyDescent="0.25">
      <c r="B10" s="88" t="s">
        <v>11</v>
      </c>
      <c r="C10" s="89"/>
      <c r="D10" s="89"/>
      <c r="E10" s="90"/>
      <c r="F10" s="13">
        <f>SUM(F8:F9)</f>
        <v>0</v>
      </c>
      <c r="G10" s="11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82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4"/>
    </row>
    <row r="11" spans="2:54" s="8" customFormat="1" x14ac:dyDescent="0.25">
      <c r="B11" s="18">
        <v>2</v>
      </c>
      <c r="C11" s="43" t="s">
        <v>60</v>
      </c>
      <c r="D11" s="16"/>
      <c r="E11" s="17"/>
      <c r="F11" s="20"/>
      <c r="G11" s="21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82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4"/>
    </row>
    <row r="12" spans="2:54" s="8" customFormat="1" ht="16.5" customHeight="1" x14ac:dyDescent="0.25">
      <c r="B12" s="14" t="s">
        <v>12</v>
      </c>
      <c r="C12" s="46" t="s">
        <v>35</v>
      </c>
      <c r="D12" s="15" t="s">
        <v>8</v>
      </c>
      <c r="E12" s="15">
        <v>100</v>
      </c>
      <c r="F12" s="49">
        <f>SUM(F13:F19)</f>
        <v>0</v>
      </c>
      <c r="G12" s="11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82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4"/>
    </row>
    <row r="13" spans="2:54" s="8" customFormat="1" ht="18" customHeight="1" x14ac:dyDescent="0.25">
      <c r="B13" s="50"/>
      <c r="C13" s="67" t="s">
        <v>39</v>
      </c>
      <c r="D13" s="15"/>
      <c r="E13" s="15"/>
      <c r="F13" s="58"/>
      <c r="G13" s="11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11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82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4"/>
    </row>
    <row r="14" spans="2:54" s="8" customFormat="1" ht="16.5" customHeight="1" x14ac:dyDescent="0.25">
      <c r="B14" s="50"/>
      <c r="C14" s="67" t="s">
        <v>68</v>
      </c>
      <c r="D14" s="15"/>
      <c r="E14" s="15"/>
      <c r="F14" s="58"/>
      <c r="G14" s="11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11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82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4"/>
    </row>
    <row r="15" spans="2:54" s="8" customFormat="1" ht="16.5" customHeight="1" x14ac:dyDescent="0.25">
      <c r="B15" s="50"/>
      <c r="C15" s="67" t="s">
        <v>70</v>
      </c>
      <c r="D15" s="15"/>
      <c r="E15" s="15"/>
      <c r="F15" s="58"/>
      <c r="G15" s="11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11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82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4"/>
    </row>
    <row r="16" spans="2:54" s="8" customFormat="1" ht="16.5" customHeight="1" x14ac:dyDescent="0.25">
      <c r="B16" s="50"/>
      <c r="C16" s="67" t="s">
        <v>69</v>
      </c>
      <c r="D16" s="15"/>
      <c r="E16" s="15"/>
      <c r="F16" s="58"/>
      <c r="G16" s="11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11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82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4"/>
    </row>
    <row r="17" spans="2:54" s="8" customFormat="1" ht="16.5" customHeight="1" x14ac:dyDescent="0.25">
      <c r="B17" s="50"/>
      <c r="C17" s="67" t="s">
        <v>81</v>
      </c>
      <c r="D17" s="15"/>
      <c r="E17" s="15"/>
      <c r="F17" s="58"/>
      <c r="G17" s="11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11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82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4"/>
    </row>
    <row r="18" spans="2:54" s="8" customFormat="1" ht="16.5" customHeight="1" x14ac:dyDescent="0.25">
      <c r="B18" s="50"/>
      <c r="C18" s="47" t="s">
        <v>71</v>
      </c>
      <c r="D18" s="15"/>
      <c r="E18" s="15"/>
      <c r="F18" s="58"/>
      <c r="G18" s="11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11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82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4"/>
    </row>
    <row r="19" spans="2:54" s="8" customFormat="1" ht="30" customHeight="1" x14ac:dyDescent="0.25">
      <c r="B19" s="50"/>
      <c r="C19" s="64" t="s">
        <v>82</v>
      </c>
      <c r="D19" s="15"/>
      <c r="E19" s="15"/>
      <c r="F19" s="58"/>
      <c r="G19" s="11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11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82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4"/>
    </row>
    <row r="20" spans="2:54" s="8" customFormat="1" ht="16.5" customHeight="1" x14ac:dyDescent="0.25">
      <c r="B20" s="14" t="s">
        <v>13</v>
      </c>
      <c r="C20" s="36" t="s">
        <v>36</v>
      </c>
      <c r="D20" s="15" t="s">
        <v>8</v>
      </c>
      <c r="E20" s="15">
        <v>100</v>
      </c>
      <c r="F20" s="49">
        <f>SUM(F21:F22)</f>
        <v>0</v>
      </c>
      <c r="G20" s="11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11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82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4"/>
    </row>
    <row r="21" spans="2:54" s="73" customFormat="1" ht="16.5" customHeight="1" x14ac:dyDescent="0.25">
      <c r="B21" s="68"/>
      <c r="C21" s="66" t="s">
        <v>39</v>
      </c>
      <c r="D21" s="69"/>
      <c r="E21" s="69"/>
      <c r="F21" s="70"/>
      <c r="G21" s="71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1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82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4"/>
    </row>
    <row r="22" spans="2:54" s="73" customFormat="1" ht="16.5" customHeight="1" x14ac:dyDescent="0.25">
      <c r="B22" s="68"/>
      <c r="C22" s="67" t="s">
        <v>81</v>
      </c>
      <c r="D22" s="69"/>
      <c r="E22" s="69"/>
      <c r="F22" s="70"/>
      <c r="G22" s="71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1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82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4"/>
    </row>
    <row r="23" spans="2:54" s="8" customFormat="1" ht="16.5" customHeight="1" x14ac:dyDescent="0.25">
      <c r="B23" s="1" t="s">
        <v>14</v>
      </c>
      <c r="C23" s="36" t="s">
        <v>56</v>
      </c>
      <c r="D23" s="31" t="s">
        <v>8</v>
      </c>
      <c r="E23" s="31">
        <v>100</v>
      </c>
      <c r="F23" s="59"/>
      <c r="G23" s="11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11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82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4"/>
    </row>
    <row r="24" spans="2:54" s="8" customFormat="1" ht="16.5" customHeight="1" x14ac:dyDescent="0.25">
      <c r="B24" s="1" t="s">
        <v>15</v>
      </c>
      <c r="C24" s="37" t="s">
        <v>45</v>
      </c>
      <c r="D24" s="31" t="s">
        <v>8</v>
      </c>
      <c r="E24" s="31">
        <v>100</v>
      </c>
      <c r="F24" s="49">
        <f>SUM(F25:F28)</f>
        <v>0</v>
      </c>
      <c r="G24" s="11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11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82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4"/>
    </row>
    <row r="25" spans="2:54" s="8" customFormat="1" ht="16.5" customHeight="1" x14ac:dyDescent="0.25">
      <c r="B25" s="1"/>
      <c r="C25" s="48" t="s">
        <v>44</v>
      </c>
      <c r="D25" s="31"/>
      <c r="E25" s="31"/>
      <c r="F25" s="59"/>
      <c r="G25" s="11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11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82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4"/>
    </row>
    <row r="26" spans="2:54" s="8" customFormat="1" ht="16.5" customHeight="1" x14ac:dyDescent="0.25">
      <c r="B26" s="1"/>
      <c r="C26" s="48" t="s">
        <v>41</v>
      </c>
      <c r="D26" s="31"/>
      <c r="E26" s="31"/>
      <c r="F26" s="59"/>
      <c r="G26" s="11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11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82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4"/>
    </row>
    <row r="27" spans="2:54" s="8" customFormat="1" ht="16.5" customHeight="1" x14ac:dyDescent="0.25">
      <c r="B27" s="1"/>
      <c r="C27" s="48" t="s">
        <v>42</v>
      </c>
      <c r="D27" s="31"/>
      <c r="E27" s="31"/>
      <c r="F27" s="59"/>
      <c r="G27" s="11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11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82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4"/>
    </row>
    <row r="28" spans="2:54" s="8" customFormat="1" ht="16.5" customHeight="1" x14ac:dyDescent="0.25">
      <c r="B28" s="1"/>
      <c r="C28" s="48" t="s">
        <v>43</v>
      </c>
      <c r="D28" s="31"/>
      <c r="E28" s="31"/>
      <c r="F28" s="59"/>
      <c r="G28" s="11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11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82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4"/>
    </row>
    <row r="29" spans="2:54" s="8" customFormat="1" ht="16.5" customHeight="1" x14ac:dyDescent="0.25">
      <c r="B29" s="29" t="s">
        <v>16</v>
      </c>
      <c r="C29" s="38" t="s">
        <v>46</v>
      </c>
      <c r="D29" s="31" t="s">
        <v>8</v>
      </c>
      <c r="E29" s="31">
        <v>100</v>
      </c>
      <c r="F29" s="59"/>
      <c r="G29" s="11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11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82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4"/>
    </row>
    <row r="30" spans="2:54" s="8" customFormat="1" ht="16.5" customHeight="1" x14ac:dyDescent="0.25">
      <c r="B30" s="29" t="s">
        <v>17</v>
      </c>
      <c r="C30" s="38" t="s">
        <v>47</v>
      </c>
      <c r="D30" s="31" t="s">
        <v>8</v>
      </c>
      <c r="E30" s="31">
        <v>100</v>
      </c>
      <c r="F30" s="59"/>
      <c r="G30" s="11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11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82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4"/>
    </row>
    <row r="31" spans="2:54" s="8" customFormat="1" ht="16.5" customHeight="1" x14ac:dyDescent="0.25">
      <c r="B31" s="29" t="s">
        <v>18</v>
      </c>
      <c r="C31" s="38" t="s">
        <v>48</v>
      </c>
      <c r="D31" s="31" t="s">
        <v>8</v>
      </c>
      <c r="E31" s="31">
        <v>100</v>
      </c>
      <c r="F31" s="59"/>
      <c r="G31" s="1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11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82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4"/>
    </row>
    <row r="32" spans="2:54" s="8" customFormat="1" ht="16.5" customHeight="1" x14ac:dyDescent="0.25">
      <c r="B32" s="29" t="s">
        <v>19</v>
      </c>
      <c r="C32" s="38" t="s">
        <v>37</v>
      </c>
      <c r="D32" s="31" t="s">
        <v>8</v>
      </c>
      <c r="E32" s="31">
        <v>100</v>
      </c>
      <c r="F32" s="49">
        <f>SUM(F34:F53)</f>
        <v>0</v>
      </c>
      <c r="G32" s="11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11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82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4"/>
    </row>
    <row r="33" spans="2:54" s="8" customFormat="1" ht="16.5" customHeight="1" x14ac:dyDescent="0.25">
      <c r="B33" s="29"/>
      <c r="C33" s="76" t="s">
        <v>39</v>
      </c>
      <c r="D33" s="31"/>
      <c r="E33" s="31"/>
      <c r="F33" s="49"/>
      <c r="G33" s="11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11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82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4"/>
    </row>
    <row r="34" spans="2:54" s="8" customFormat="1" ht="16.5" customHeight="1" x14ac:dyDescent="0.25">
      <c r="B34" s="29"/>
      <c r="C34" s="48" t="s">
        <v>79</v>
      </c>
      <c r="D34" s="31"/>
      <c r="E34" s="31"/>
      <c r="F34" s="59"/>
      <c r="G34" s="11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11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82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4"/>
    </row>
    <row r="35" spans="2:54" s="8" customFormat="1" ht="16.5" customHeight="1" x14ac:dyDescent="0.25">
      <c r="B35" s="29"/>
      <c r="C35" s="48" t="s">
        <v>76</v>
      </c>
      <c r="D35" s="31"/>
      <c r="E35" s="31"/>
      <c r="F35" s="59"/>
      <c r="G35" s="11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11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82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4"/>
    </row>
    <row r="36" spans="2:54" s="8" customFormat="1" ht="16.5" customHeight="1" x14ac:dyDescent="0.25">
      <c r="B36" s="29"/>
      <c r="C36" s="48" t="s">
        <v>49</v>
      </c>
      <c r="D36" s="31"/>
      <c r="E36" s="31"/>
      <c r="F36" s="59"/>
      <c r="G36" s="11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11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82"/>
      <c r="AR36" s="83"/>
      <c r="AS36" s="83"/>
      <c r="AT36" s="83"/>
      <c r="AU36" s="83"/>
      <c r="AV36" s="83"/>
      <c r="AW36" s="83"/>
      <c r="AX36" s="83"/>
      <c r="AY36" s="83"/>
      <c r="AZ36" s="83"/>
      <c r="BA36" s="83"/>
      <c r="BB36" s="84"/>
    </row>
    <row r="37" spans="2:54" s="8" customFormat="1" ht="16.5" customHeight="1" x14ac:dyDescent="0.25">
      <c r="B37" s="29"/>
      <c r="C37" s="48" t="s">
        <v>52</v>
      </c>
      <c r="D37" s="31"/>
      <c r="E37" s="31"/>
      <c r="F37" s="59"/>
      <c r="G37" s="11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11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82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4"/>
    </row>
    <row r="38" spans="2:54" s="8" customFormat="1" ht="16.5" customHeight="1" x14ac:dyDescent="0.25">
      <c r="B38" s="29"/>
      <c r="C38" s="48" t="s">
        <v>85</v>
      </c>
      <c r="D38" s="31"/>
      <c r="E38" s="31"/>
      <c r="F38" s="59"/>
      <c r="G38" s="11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11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82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4"/>
    </row>
    <row r="39" spans="2:54" s="8" customFormat="1" ht="16.5" customHeight="1" x14ac:dyDescent="0.25">
      <c r="B39" s="29"/>
      <c r="C39" s="48" t="s">
        <v>84</v>
      </c>
      <c r="D39" s="31"/>
      <c r="E39" s="31"/>
      <c r="F39" s="59"/>
      <c r="G39" s="11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11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82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4"/>
    </row>
    <row r="40" spans="2:54" s="8" customFormat="1" ht="16.5" customHeight="1" x14ac:dyDescent="0.25">
      <c r="B40" s="29"/>
      <c r="C40" s="48" t="s">
        <v>66</v>
      </c>
      <c r="D40" s="31"/>
      <c r="E40" s="31"/>
      <c r="F40" s="59"/>
      <c r="G40" s="11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11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82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4"/>
    </row>
    <row r="41" spans="2:54" s="8" customFormat="1" ht="16.5" customHeight="1" x14ac:dyDescent="0.25">
      <c r="B41" s="29"/>
      <c r="C41" s="48" t="s">
        <v>73</v>
      </c>
      <c r="D41" s="31"/>
      <c r="E41" s="31"/>
      <c r="F41" s="59"/>
      <c r="G41" s="11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11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82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4"/>
    </row>
    <row r="42" spans="2:54" s="8" customFormat="1" ht="16.5" customHeight="1" x14ac:dyDescent="0.25">
      <c r="B42" s="29"/>
      <c r="C42" s="48" t="s">
        <v>80</v>
      </c>
      <c r="D42" s="31"/>
      <c r="E42" s="31"/>
      <c r="F42" s="59"/>
      <c r="G42" s="1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11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82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4"/>
    </row>
    <row r="43" spans="2:54" s="8" customFormat="1" ht="16.5" customHeight="1" x14ac:dyDescent="0.25">
      <c r="B43" s="29"/>
      <c r="C43" s="48" t="s">
        <v>50</v>
      </c>
      <c r="D43" s="31"/>
      <c r="E43" s="31"/>
      <c r="F43" s="59"/>
      <c r="G43" s="11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11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82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4"/>
    </row>
    <row r="44" spans="2:54" s="8" customFormat="1" ht="16.5" customHeight="1" x14ac:dyDescent="0.25">
      <c r="B44" s="29"/>
      <c r="C44" s="76" t="s">
        <v>68</v>
      </c>
      <c r="D44" s="31"/>
      <c r="E44" s="31"/>
      <c r="F44" s="74"/>
      <c r="G44" s="11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11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82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4"/>
    </row>
    <row r="45" spans="2:54" s="8" customFormat="1" ht="16.5" customHeight="1" x14ac:dyDescent="0.25">
      <c r="B45" s="29"/>
      <c r="C45" s="48" t="s">
        <v>64</v>
      </c>
      <c r="D45" s="31"/>
      <c r="E45" s="31"/>
      <c r="F45" s="59"/>
      <c r="G45" s="11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11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82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4"/>
    </row>
    <row r="46" spans="2:54" s="8" customFormat="1" ht="16.5" customHeight="1" x14ac:dyDescent="0.25">
      <c r="B46" s="29"/>
      <c r="C46" s="48" t="s">
        <v>51</v>
      </c>
      <c r="D46" s="31"/>
      <c r="E46" s="31"/>
      <c r="F46" s="59"/>
      <c r="G46" s="11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11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82"/>
      <c r="AR46" s="83"/>
      <c r="AS46" s="83"/>
      <c r="AT46" s="83"/>
      <c r="AU46" s="83"/>
      <c r="AV46" s="83"/>
      <c r="AW46" s="83"/>
      <c r="AX46" s="83"/>
      <c r="AY46" s="83"/>
      <c r="AZ46" s="83"/>
      <c r="BA46" s="83"/>
      <c r="BB46" s="84"/>
    </row>
    <row r="47" spans="2:54" s="8" customFormat="1" ht="16.5" customHeight="1" x14ac:dyDescent="0.25">
      <c r="B47" s="29"/>
      <c r="C47" s="48" t="s">
        <v>92</v>
      </c>
      <c r="D47" s="31"/>
      <c r="E47" s="31"/>
      <c r="F47" s="59"/>
      <c r="G47" s="11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11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82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4"/>
    </row>
    <row r="48" spans="2:54" s="8" customFormat="1" ht="16.5" customHeight="1" x14ac:dyDescent="0.25">
      <c r="B48" s="29"/>
      <c r="C48" s="48" t="s">
        <v>65</v>
      </c>
      <c r="D48" s="31"/>
      <c r="E48" s="31"/>
      <c r="F48" s="59"/>
      <c r="G48" s="11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11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82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4"/>
    </row>
    <row r="49" spans="2:54" s="8" customFormat="1" ht="16.5" customHeight="1" x14ac:dyDescent="0.25">
      <c r="B49" s="29"/>
      <c r="C49" s="48" t="s">
        <v>72</v>
      </c>
      <c r="D49" s="31"/>
      <c r="E49" s="31"/>
      <c r="F49" s="59"/>
      <c r="G49" s="11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11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82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4"/>
    </row>
    <row r="50" spans="2:54" s="8" customFormat="1" ht="16.5" customHeight="1" x14ac:dyDescent="0.25">
      <c r="B50" s="29"/>
      <c r="C50" s="48" t="s">
        <v>63</v>
      </c>
      <c r="D50" s="31"/>
      <c r="E50" s="31"/>
      <c r="F50" s="59"/>
      <c r="G50" s="11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11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82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4"/>
    </row>
    <row r="51" spans="2:54" s="8" customFormat="1" ht="16.5" customHeight="1" x14ac:dyDescent="0.25">
      <c r="B51" s="29"/>
      <c r="C51" s="48" t="s">
        <v>93</v>
      </c>
      <c r="D51" s="31"/>
      <c r="E51" s="31"/>
      <c r="F51" s="59"/>
      <c r="G51" s="11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11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82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4"/>
    </row>
    <row r="52" spans="2:54" s="8" customFormat="1" ht="16.5" customHeight="1" x14ac:dyDescent="0.25">
      <c r="B52" s="29"/>
      <c r="C52" s="48" t="s">
        <v>84</v>
      </c>
      <c r="D52" s="31"/>
      <c r="E52" s="31"/>
      <c r="F52" s="59"/>
      <c r="G52" s="11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11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82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4"/>
    </row>
    <row r="53" spans="2:54" s="8" customFormat="1" ht="16.5" customHeight="1" x14ac:dyDescent="0.25">
      <c r="B53" s="29"/>
      <c r="C53" s="77" t="s">
        <v>89</v>
      </c>
      <c r="D53" s="31"/>
      <c r="E53" s="31"/>
      <c r="F53" s="74"/>
      <c r="G53" s="11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11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82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4"/>
    </row>
    <row r="54" spans="2:54" s="8" customFormat="1" ht="16.5" customHeight="1" x14ac:dyDescent="0.25">
      <c r="B54" s="29"/>
      <c r="C54" s="48" t="s">
        <v>52</v>
      </c>
      <c r="D54" s="31"/>
      <c r="E54" s="31"/>
      <c r="F54" s="59"/>
      <c r="G54" s="11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11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82"/>
      <c r="AR54" s="83"/>
      <c r="AS54" s="83"/>
      <c r="AT54" s="83"/>
      <c r="AU54" s="83"/>
      <c r="AV54" s="83"/>
      <c r="AW54" s="83"/>
      <c r="AX54" s="83"/>
      <c r="AY54" s="83"/>
      <c r="AZ54" s="83"/>
      <c r="BA54" s="83"/>
      <c r="BB54" s="84"/>
    </row>
    <row r="55" spans="2:54" s="8" customFormat="1" ht="16.5" customHeight="1" x14ac:dyDescent="0.25">
      <c r="B55" s="29"/>
      <c r="C55" s="48" t="s">
        <v>83</v>
      </c>
      <c r="D55" s="31"/>
      <c r="E55" s="31"/>
      <c r="F55" s="59"/>
      <c r="G55" s="11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11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82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84"/>
    </row>
    <row r="56" spans="2:54" s="8" customFormat="1" ht="16.5" customHeight="1" x14ac:dyDescent="0.25">
      <c r="B56" s="29"/>
      <c r="C56" s="48" t="s">
        <v>100</v>
      </c>
      <c r="D56" s="31"/>
      <c r="E56" s="31"/>
      <c r="F56" s="59"/>
      <c r="G56" s="11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11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82"/>
      <c r="AR56" s="83"/>
      <c r="AS56" s="83"/>
      <c r="AT56" s="83"/>
      <c r="AU56" s="83"/>
      <c r="AV56" s="83"/>
      <c r="AW56" s="83"/>
      <c r="AX56" s="83"/>
      <c r="AY56" s="83"/>
      <c r="AZ56" s="83"/>
      <c r="BA56" s="83"/>
      <c r="BB56" s="84"/>
    </row>
    <row r="57" spans="2:54" s="8" customFormat="1" ht="16.5" customHeight="1" x14ac:dyDescent="0.25">
      <c r="B57" s="29"/>
      <c r="C57" s="77" t="s">
        <v>90</v>
      </c>
      <c r="D57" s="31"/>
      <c r="E57" s="31"/>
      <c r="F57" s="74"/>
      <c r="G57" s="11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11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82"/>
      <c r="AR57" s="83"/>
      <c r="AS57" s="83"/>
      <c r="AT57" s="83"/>
      <c r="AU57" s="83"/>
      <c r="AV57" s="83"/>
      <c r="AW57" s="83"/>
      <c r="AX57" s="83"/>
      <c r="AY57" s="83"/>
      <c r="AZ57" s="83"/>
      <c r="BA57" s="83"/>
      <c r="BB57" s="84"/>
    </row>
    <row r="58" spans="2:54" s="8" customFormat="1" ht="16.5" customHeight="1" x14ac:dyDescent="0.25">
      <c r="B58" s="29"/>
      <c r="C58" s="48" t="s">
        <v>52</v>
      </c>
      <c r="D58" s="31"/>
      <c r="E58" s="31"/>
      <c r="F58" s="59"/>
      <c r="G58" s="11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11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82"/>
      <c r="AR58" s="83"/>
      <c r="AS58" s="83"/>
      <c r="AT58" s="83"/>
      <c r="AU58" s="83"/>
      <c r="AV58" s="83"/>
      <c r="AW58" s="83"/>
      <c r="AX58" s="83"/>
      <c r="AY58" s="83"/>
      <c r="AZ58" s="83"/>
      <c r="BA58" s="83"/>
      <c r="BB58" s="84"/>
    </row>
    <row r="59" spans="2:54" s="8" customFormat="1" ht="16.5" customHeight="1" x14ac:dyDescent="0.25">
      <c r="B59" s="29"/>
      <c r="C59" s="48" t="s">
        <v>65</v>
      </c>
      <c r="D59" s="31"/>
      <c r="E59" s="31"/>
      <c r="F59" s="59"/>
      <c r="G59" s="11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11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82"/>
      <c r="AR59" s="83"/>
      <c r="AS59" s="83"/>
      <c r="AT59" s="83"/>
      <c r="AU59" s="83"/>
      <c r="AV59" s="83"/>
      <c r="AW59" s="83"/>
      <c r="AX59" s="83"/>
      <c r="AY59" s="83"/>
      <c r="AZ59" s="83"/>
      <c r="BA59" s="83"/>
      <c r="BB59" s="84"/>
    </row>
    <row r="60" spans="2:54" s="8" customFormat="1" ht="16.5" customHeight="1" x14ac:dyDescent="0.25">
      <c r="B60" s="29"/>
      <c r="C60" s="48" t="s">
        <v>53</v>
      </c>
      <c r="D60" s="31"/>
      <c r="E60" s="31"/>
      <c r="F60" s="59"/>
      <c r="G60" s="11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11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82"/>
      <c r="AR60" s="83"/>
      <c r="AS60" s="83"/>
      <c r="AT60" s="83"/>
      <c r="AU60" s="83"/>
      <c r="AV60" s="83"/>
      <c r="AW60" s="83"/>
      <c r="AX60" s="83"/>
      <c r="AY60" s="83"/>
      <c r="AZ60" s="83"/>
      <c r="BA60" s="83"/>
      <c r="BB60" s="84"/>
    </row>
    <row r="61" spans="2:54" s="8" customFormat="1" ht="16.5" customHeight="1" x14ac:dyDescent="0.25">
      <c r="B61" s="29"/>
      <c r="C61" s="48" t="s">
        <v>72</v>
      </c>
      <c r="D61" s="31"/>
      <c r="E61" s="31"/>
      <c r="F61" s="59"/>
      <c r="G61" s="11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11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82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4"/>
    </row>
    <row r="62" spans="2:54" s="8" customFormat="1" ht="16.5" customHeight="1" x14ac:dyDescent="0.25">
      <c r="B62" s="29"/>
      <c r="C62" s="48" t="s">
        <v>86</v>
      </c>
      <c r="D62" s="31"/>
      <c r="E62" s="31"/>
      <c r="F62" s="59"/>
      <c r="G62" s="11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11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82"/>
      <c r="AR62" s="83"/>
      <c r="AS62" s="83"/>
      <c r="AT62" s="83"/>
      <c r="AU62" s="83"/>
      <c r="AV62" s="83"/>
      <c r="AW62" s="83"/>
      <c r="AX62" s="83"/>
      <c r="AY62" s="83"/>
      <c r="AZ62" s="83"/>
      <c r="BA62" s="83"/>
      <c r="BB62" s="84"/>
    </row>
    <row r="63" spans="2:54" s="8" customFormat="1" ht="16.5" customHeight="1" x14ac:dyDescent="0.25">
      <c r="B63" s="29"/>
      <c r="C63" s="48" t="s">
        <v>73</v>
      </c>
      <c r="D63" s="31"/>
      <c r="E63" s="31"/>
      <c r="F63" s="59"/>
      <c r="G63" s="11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11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82"/>
      <c r="AR63" s="83"/>
      <c r="AS63" s="83"/>
      <c r="AT63" s="83"/>
      <c r="AU63" s="83"/>
      <c r="AV63" s="83"/>
      <c r="AW63" s="83"/>
      <c r="AX63" s="83"/>
      <c r="AY63" s="83"/>
      <c r="AZ63" s="83"/>
      <c r="BA63" s="83"/>
      <c r="BB63" s="84"/>
    </row>
    <row r="64" spans="2:54" s="8" customFormat="1" ht="16.5" customHeight="1" x14ac:dyDescent="0.25">
      <c r="B64" s="29"/>
      <c r="C64" s="48" t="s">
        <v>87</v>
      </c>
      <c r="D64" s="31"/>
      <c r="E64" s="31"/>
      <c r="F64" s="59"/>
      <c r="G64" s="11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11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82"/>
      <c r="AR64" s="83"/>
      <c r="AS64" s="83"/>
      <c r="AT64" s="83"/>
      <c r="AU64" s="83"/>
      <c r="AV64" s="83"/>
      <c r="AW64" s="83"/>
      <c r="AX64" s="83"/>
      <c r="AY64" s="83"/>
      <c r="AZ64" s="83"/>
      <c r="BA64" s="83"/>
      <c r="BB64" s="84"/>
    </row>
    <row r="65" spans="2:54" s="8" customFormat="1" ht="16.5" customHeight="1" x14ac:dyDescent="0.25">
      <c r="B65" s="29"/>
      <c r="C65" s="48" t="s">
        <v>88</v>
      </c>
      <c r="D65" s="31"/>
      <c r="E65" s="31"/>
      <c r="F65" s="59"/>
      <c r="G65" s="11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11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82"/>
      <c r="AR65" s="83"/>
      <c r="AS65" s="83"/>
      <c r="AT65" s="83"/>
      <c r="AU65" s="83"/>
      <c r="AV65" s="83"/>
      <c r="AW65" s="83"/>
      <c r="AX65" s="83"/>
      <c r="AY65" s="83"/>
      <c r="AZ65" s="83"/>
      <c r="BA65" s="83"/>
      <c r="BB65" s="84"/>
    </row>
    <row r="66" spans="2:54" s="8" customFormat="1" ht="16.5" customHeight="1" x14ac:dyDescent="0.25">
      <c r="B66" s="29"/>
      <c r="C66" s="76" t="s">
        <v>81</v>
      </c>
      <c r="D66" s="31"/>
      <c r="E66" s="31"/>
      <c r="F66" s="74"/>
      <c r="G66" s="11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11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82"/>
      <c r="AR66" s="83"/>
      <c r="AS66" s="83"/>
      <c r="AT66" s="83"/>
      <c r="AU66" s="83"/>
      <c r="AV66" s="83"/>
      <c r="AW66" s="83"/>
      <c r="AX66" s="83"/>
      <c r="AY66" s="83"/>
      <c r="AZ66" s="83"/>
      <c r="BA66" s="83"/>
      <c r="BB66" s="84"/>
    </row>
    <row r="67" spans="2:54" s="8" customFormat="1" ht="16.5" customHeight="1" x14ac:dyDescent="0.25">
      <c r="B67" s="29"/>
      <c r="C67" s="48" t="s">
        <v>63</v>
      </c>
      <c r="D67" s="31"/>
      <c r="E67" s="31"/>
      <c r="F67" s="59"/>
      <c r="G67" s="11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11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82"/>
      <c r="AR67" s="83"/>
      <c r="AS67" s="83"/>
      <c r="AT67" s="83"/>
      <c r="AU67" s="83"/>
      <c r="AV67" s="83"/>
      <c r="AW67" s="83"/>
      <c r="AX67" s="83"/>
      <c r="AY67" s="83"/>
      <c r="AZ67" s="83"/>
      <c r="BA67" s="83"/>
      <c r="BB67" s="84"/>
    </row>
    <row r="68" spans="2:54" s="8" customFormat="1" ht="16.5" customHeight="1" x14ac:dyDescent="0.25">
      <c r="B68" s="29"/>
      <c r="C68" s="48" t="s">
        <v>74</v>
      </c>
      <c r="D68" s="31"/>
      <c r="E68" s="31"/>
      <c r="F68" s="59"/>
      <c r="G68" s="11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11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82"/>
      <c r="AR68" s="83"/>
      <c r="AS68" s="83"/>
      <c r="AT68" s="83"/>
      <c r="AU68" s="83"/>
      <c r="AV68" s="83"/>
      <c r="AW68" s="83"/>
      <c r="AX68" s="83"/>
      <c r="AY68" s="83"/>
      <c r="AZ68" s="83"/>
      <c r="BA68" s="83"/>
      <c r="BB68" s="84"/>
    </row>
    <row r="69" spans="2:54" s="8" customFormat="1" ht="16.5" customHeight="1" x14ac:dyDescent="0.25">
      <c r="B69" s="29" t="s">
        <v>20</v>
      </c>
      <c r="C69" s="38" t="s">
        <v>38</v>
      </c>
      <c r="D69" s="31" t="s">
        <v>8</v>
      </c>
      <c r="E69" s="31">
        <v>100</v>
      </c>
      <c r="F69" s="49">
        <f>SUM(F70:F86)</f>
        <v>0</v>
      </c>
      <c r="G69" s="11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11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82"/>
      <c r="AR69" s="83"/>
      <c r="AS69" s="83"/>
      <c r="AT69" s="83"/>
      <c r="AU69" s="83"/>
      <c r="AV69" s="83"/>
      <c r="AW69" s="83"/>
      <c r="AX69" s="83"/>
      <c r="AY69" s="83"/>
      <c r="AZ69" s="83"/>
      <c r="BA69" s="83"/>
      <c r="BB69" s="84"/>
    </row>
    <row r="70" spans="2:54" s="8" customFormat="1" ht="16.5" customHeight="1" x14ac:dyDescent="0.25">
      <c r="B70" s="29"/>
      <c r="C70" s="47" t="s">
        <v>75</v>
      </c>
      <c r="D70" s="31"/>
      <c r="E70" s="31"/>
      <c r="F70" s="59"/>
      <c r="G70" s="11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11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82"/>
      <c r="AR70" s="83"/>
      <c r="AS70" s="83"/>
      <c r="AT70" s="83"/>
      <c r="AU70" s="83"/>
      <c r="AV70" s="83"/>
      <c r="AW70" s="83"/>
      <c r="AX70" s="83"/>
      <c r="AY70" s="83"/>
      <c r="AZ70" s="83"/>
      <c r="BA70" s="83"/>
      <c r="BB70" s="84"/>
    </row>
    <row r="71" spans="2:54" s="8" customFormat="1" ht="16.5" customHeight="1" x14ac:dyDescent="0.25">
      <c r="B71" s="29"/>
      <c r="C71" s="47" t="s">
        <v>76</v>
      </c>
      <c r="D71" s="31"/>
      <c r="E71" s="31"/>
      <c r="F71" s="59"/>
      <c r="G71" s="11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11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82"/>
      <c r="AR71" s="83"/>
      <c r="AS71" s="83"/>
      <c r="AT71" s="83"/>
      <c r="AU71" s="83"/>
      <c r="AV71" s="83"/>
      <c r="AW71" s="83"/>
      <c r="AX71" s="83"/>
      <c r="AY71" s="83"/>
      <c r="AZ71" s="83"/>
      <c r="BA71" s="83"/>
      <c r="BB71" s="84"/>
    </row>
    <row r="72" spans="2:54" s="73" customFormat="1" ht="15.75" customHeight="1" x14ac:dyDescent="0.25">
      <c r="B72" s="29"/>
      <c r="C72" s="48" t="s">
        <v>102</v>
      </c>
      <c r="D72" s="31"/>
      <c r="E72" s="31"/>
      <c r="F72" s="70"/>
      <c r="G72" s="71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  <c r="AC72" s="72"/>
      <c r="AD72" s="72"/>
      <c r="AE72" s="71"/>
      <c r="AF72" s="72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82"/>
      <c r="AR72" s="83"/>
      <c r="AS72" s="83"/>
      <c r="AT72" s="83"/>
      <c r="AU72" s="83"/>
      <c r="AV72" s="83"/>
      <c r="AW72" s="83"/>
      <c r="AX72" s="83"/>
      <c r="AY72" s="83"/>
      <c r="AZ72" s="83"/>
      <c r="BA72" s="83"/>
      <c r="BB72" s="84"/>
    </row>
    <row r="73" spans="2:54" s="8" customFormat="1" ht="16.5" customHeight="1" x14ac:dyDescent="0.25">
      <c r="B73" s="29"/>
      <c r="C73" s="47" t="s">
        <v>52</v>
      </c>
      <c r="D73" s="31"/>
      <c r="E73" s="31"/>
      <c r="F73" s="59"/>
      <c r="G73" s="11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11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82"/>
      <c r="AR73" s="83"/>
      <c r="AS73" s="83"/>
      <c r="AT73" s="83"/>
      <c r="AU73" s="83"/>
      <c r="AV73" s="83"/>
      <c r="AW73" s="83"/>
      <c r="AX73" s="83"/>
      <c r="AY73" s="83"/>
      <c r="AZ73" s="83"/>
      <c r="BA73" s="83"/>
      <c r="BB73" s="84"/>
    </row>
    <row r="74" spans="2:54" s="8" customFormat="1" ht="16.5" customHeight="1" x14ac:dyDescent="0.25">
      <c r="B74" s="29"/>
      <c r="C74" s="47" t="s">
        <v>66</v>
      </c>
      <c r="D74" s="31"/>
      <c r="E74" s="31"/>
      <c r="F74" s="59"/>
      <c r="G74" s="11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11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82"/>
      <c r="AR74" s="83"/>
      <c r="AS74" s="83"/>
      <c r="AT74" s="83"/>
      <c r="AU74" s="83"/>
      <c r="AV74" s="83"/>
      <c r="AW74" s="83"/>
      <c r="AX74" s="83"/>
      <c r="AY74" s="83"/>
      <c r="AZ74" s="83"/>
      <c r="BA74" s="83"/>
      <c r="BB74" s="84"/>
    </row>
    <row r="75" spans="2:54" s="8" customFormat="1" ht="16.5" customHeight="1" x14ac:dyDescent="0.25">
      <c r="B75" s="29"/>
      <c r="C75" s="48" t="s">
        <v>65</v>
      </c>
      <c r="D75" s="31"/>
      <c r="E75" s="31"/>
      <c r="F75" s="59"/>
      <c r="G75" s="11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11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82"/>
      <c r="AR75" s="83"/>
      <c r="AS75" s="83"/>
      <c r="AT75" s="83"/>
      <c r="AU75" s="83"/>
      <c r="AV75" s="83"/>
      <c r="AW75" s="83"/>
      <c r="AX75" s="83"/>
      <c r="AY75" s="83"/>
      <c r="AZ75" s="83"/>
      <c r="BA75" s="83"/>
      <c r="BB75" s="84"/>
    </row>
    <row r="76" spans="2:54" s="8" customFormat="1" ht="16.5" customHeight="1" x14ac:dyDescent="0.25">
      <c r="B76" s="29"/>
      <c r="C76" s="48" t="s">
        <v>103</v>
      </c>
      <c r="D76" s="31"/>
      <c r="E76" s="31"/>
      <c r="F76" s="59"/>
      <c r="G76" s="11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11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82"/>
      <c r="AR76" s="83"/>
      <c r="AS76" s="83"/>
      <c r="AT76" s="83"/>
      <c r="AU76" s="83"/>
      <c r="AV76" s="83"/>
      <c r="AW76" s="83"/>
      <c r="AX76" s="83"/>
      <c r="AY76" s="83"/>
      <c r="AZ76" s="83"/>
      <c r="BA76" s="83"/>
      <c r="BB76" s="84"/>
    </row>
    <row r="77" spans="2:54" s="8" customFormat="1" ht="18" customHeight="1" x14ac:dyDescent="0.25">
      <c r="B77" s="29"/>
      <c r="C77" s="48" t="s">
        <v>63</v>
      </c>
      <c r="D77" s="31"/>
      <c r="E77" s="31"/>
      <c r="F77" s="59"/>
      <c r="G77" s="11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11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82"/>
      <c r="AR77" s="83"/>
      <c r="AS77" s="83"/>
      <c r="AT77" s="83"/>
      <c r="AU77" s="83"/>
      <c r="AV77" s="83"/>
      <c r="AW77" s="83"/>
      <c r="AX77" s="83"/>
      <c r="AY77" s="83"/>
      <c r="AZ77" s="83"/>
      <c r="BA77" s="83"/>
      <c r="BB77" s="84"/>
    </row>
    <row r="78" spans="2:54" s="8" customFormat="1" ht="16.5" customHeight="1" x14ac:dyDescent="0.25">
      <c r="B78" s="29"/>
      <c r="C78" s="47" t="s">
        <v>77</v>
      </c>
      <c r="D78" s="31"/>
      <c r="E78" s="31"/>
      <c r="F78" s="59"/>
      <c r="G78" s="11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11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82"/>
      <c r="AR78" s="83"/>
      <c r="AS78" s="83"/>
      <c r="AT78" s="83"/>
      <c r="AU78" s="83"/>
      <c r="AV78" s="83"/>
      <c r="AW78" s="83"/>
      <c r="AX78" s="83"/>
      <c r="AY78" s="83"/>
      <c r="AZ78" s="83"/>
      <c r="BA78" s="83"/>
      <c r="BB78" s="84"/>
    </row>
    <row r="79" spans="2:54" s="8" customFormat="1" ht="16.5" customHeight="1" x14ac:dyDescent="0.25">
      <c r="B79" s="29"/>
      <c r="C79" s="47" t="s">
        <v>78</v>
      </c>
      <c r="D79" s="31"/>
      <c r="E79" s="31"/>
      <c r="F79" s="59"/>
      <c r="G79" s="11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11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82"/>
      <c r="AR79" s="83"/>
      <c r="AS79" s="83"/>
      <c r="AT79" s="83"/>
      <c r="AU79" s="83"/>
      <c r="AV79" s="83"/>
      <c r="AW79" s="83"/>
      <c r="AX79" s="83"/>
      <c r="AY79" s="83"/>
      <c r="AZ79" s="83"/>
      <c r="BA79" s="83"/>
      <c r="BB79" s="84"/>
    </row>
    <row r="80" spans="2:54" s="8" customFormat="1" ht="16.5" customHeight="1" x14ac:dyDescent="0.25">
      <c r="B80" s="29"/>
      <c r="C80" s="47" t="s">
        <v>74</v>
      </c>
      <c r="D80" s="31"/>
      <c r="E80" s="31"/>
      <c r="F80" s="59"/>
      <c r="G80" s="11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11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82"/>
      <c r="AR80" s="83"/>
      <c r="AS80" s="83"/>
      <c r="AT80" s="83"/>
      <c r="AU80" s="83"/>
      <c r="AV80" s="83"/>
      <c r="AW80" s="83"/>
      <c r="AX80" s="83"/>
      <c r="AY80" s="83"/>
      <c r="AZ80" s="83"/>
      <c r="BA80" s="83"/>
      <c r="BB80" s="84"/>
    </row>
    <row r="81" spans="2:54" s="8" customFormat="1" ht="16.5" customHeight="1" x14ac:dyDescent="0.25">
      <c r="B81" s="29"/>
      <c r="C81" s="47" t="s">
        <v>57</v>
      </c>
      <c r="D81" s="31"/>
      <c r="E81" s="31"/>
      <c r="F81" s="59"/>
      <c r="G81" s="11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11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82"/>
      <c r="AR81" s="83"/>
      <c r="AS81" s="83"/>
      <c r="AT81" s="83"/>
      <c r="AU81" s="83"/>
      <c r="AV81" s="83"/>
      <c r="AW81" s="83"/>
      <c r="AX81" s="83"/>
      <c r="AY81" s="83"/>
      <c r="AZ81" s="83"/>
      <c r="BA81" s="83"/>
      <c r="BB81" s="84"/>
    </row>
    <row r="82" spans="2:54" s="8" customFormat="1" ht="16.5" customHeight="1" x14ac:dyDescent="0.25">
      <c r="B82" s="29"/>
      <c r="C82" s="47" t="s">
        <v>50</v>
      </c>
      <c r="D82" s="31"/>
      <c r="E82" s="31"/>
      <c r="F82" s="59"/>
      <c r="G82" s="11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11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82"/>
      <c r="AR82" s="83"/>
      <c r="AS82" s="83"/>
      <c r="AT82" s="83"/>
      <c r="AU82" s="83"/>
      <c r="AV82" s="83"/>
      <c r="AW82" s="83"/>
      <c r="AX82" s="83"/>
      <c r="AY82" s="83"/>
      <c r="AZ82" s="83"/>
      <c r="BA82" s="83"/>
      <c r="BB82" s="84"/>
    </row>
    <row r="83" spans="2:54" s="8" customFormat="1" ht="16.5" customHeight="1" x14ac:dyDescent="0.25">
      <c r="B83" s="29"/>
      <c r="C83" s="47" t="s">
        <v>67</v>
      </c>
      <c r="D83" s="31"/>
      <c r="E83" s="31"/>
      <c r="F83" s="59"/>
      <c r="G83" s="11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11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82"/>
      <c r="AR83" s="83"/>
      <c r="AS83" s="83"/>
      <c r="AT83" s="83"/>
      <c r="AU83" s="83"/>
      <c r="AV83" s="83"/>
      <c r="AW83" s="83"/>
      <c r="AX83" s="83"/>
      <c r="AY83" s="83"/>
      <c r="AZ83" s="83"/>
      <c r="BA83" s="83"/>
      <c r="BB83" s="84"/>
    </row>
    <row r="84" spans="2:54" s="8" customFormat="1" ht="16.5" customHeight="1" x14ac:dyDescent="0.25">
      <c r="B84" s="29"/>
      <c r="C84" s="48" t="s">
        <v>104</v>
      </c>
      <c r="D84" s="31"/>
      <c r="E84" s="31"/>
      <c r="F84" s="59"/>
      <c r="G84" s="11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11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82"/>
      <c r="AR84" s="83"/>
      <c r="AS84" s="83"/>
      <c r="AT84" s="83"/>
      <c r="AU84" s="83"/>
      <c r="AV84" s="83"/>
      <c r="AW84" s="83"/>
      <c r="AX84" s="83"/>
      <c r="AY84" s="83"/>
      <c r="AZ84" s="83"/>
      <c r="BA84" s="83"/>
      <c r="BB84" s="84"/>
    </row>
    <row r="85" spans="2:54" s="8" customFormat="1" ht="16.5" customHeight="1" x14ac:dyDescent="0.25">
      <c r="B85" s="29"/>
      <c r="C85" s="48" t="s">
        <v>105</v>
      </c>
      <c r="D85" s="31"/>
      <c r="E85" s="31"/>
      <c r="F85" s="59"/>
      <c r="G85" s="11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11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82"/>
      <c r="AR85" s="83"/>
      <c r="AS85" s="83"/>
      <c r="AT85" s="83"/>
      <c r="AU85" s="83"/>
      <c r="AV85" s="83"/>
      <c r="AW85" s="83"/>
      <c r="AX85" s="83"/>
      <c r="AY85" s="83"/>
      <c r="AZ85" s="83"/>
      <c r="BA85" s="83"/>
      <c r="BB85" s="84"/>
    </row>
    <row r="86" spans="2:54" s="8" customFormat="1" ht="16.5" customHeight="1" x14ac:dyDescent="0.25">
      <c r="B86" s="29"/>
      <c r="C86" s="48" t="s">
        <v>91</v>
      </c>
      <c r="D86" s="31"/>
      <c r="E86" s="31"/>
      <c r="F86" s="59"/>
      <c r="G86" s="11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11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82"/>
      <c r="AR86" s="83"/>
      <c r="AS86" s="83"/>
      <c r="AT86" s="83"/>
      <c r="AU86" s="83"/>
      <c r="AV86" s="83"/>
      <c r="AW86" s="83"/>
      <c r="AX86" s="83"/>
      <c r="AY86" s="83"/>
      <c r="AZ86" s="83"/>
      <c r="BA86" s="83"/>
      <c r="BB86" s="84"/>
    </row>
    <row r="87" spans="2:54" s="8" customFormat="1" ht="16.5" customHeight="1" x14ac:dyDescent="0.25">
      <c r="B87" s="40" t="s">
        <v>98</v>
      </c>
      <c r="C87" s="38" t="s">
        <v>94</v>
      </c>
      <c r="D87" s="31" t="s">
        <v>8</v>
      </c>
      <c r="E87" s="31">
        <v>100</v>
      </c>
      <c r="F87" s="49">
        <f>SUM(F88:F97)</f>
        <v>0</v>
      </c>
      <c r="G87" s="11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11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82"/>
      <c r="AR87" s="83"/>
      <c r="AS87" s="83"/>
      <c r="AT87" s="83"/>
      <c r="AU87" s="83"/>
      <c r="AV87" s="83"/>
      <c r="AW87" s="83"/>
      <c r="AX87" s="83"/>
      <c r="AY87" s="83"/>
      <c r="AZ87" s="83"/>
      <c r="BA87" s="83"/>
      <c r="BB87" s="84"/>
    </row>
    <row r="88" spans="2:54" s="8" customFormat="1" ht="16.5" customHeight="1" x14ac:dyDescent="0.25">
      <c r="B88" s="40"/>
      <c r="C88" s="75" t="s">
        <v>71</v>
      </c>
      <c r="D88" s="31"/>
      <c r="E88" s="31"/>
      <c r="F88" s="59"/>
      <c r="G88" s="11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11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82"/>
      <c r="AR88" s="83"/>
      <c r="AS88" s="83"/>
      <c r="AT88" s="83"/>
      <c r="AU88" s="83"/>
      <c r="AV88" s="83"/>
      <c r="AW88" s="83"/>
      <c r="AX88" s="83"/>
      <c r="AY88" s="83"/>
      <c r="AZ88" s="83"/>
      <c r="BA88" s="83"/>
      <c r="BB88" s="84"/>
    </row>
    <row r="89" spans="2:54" s="8" customFormat="1" ht="16.5" customHeight="1" x14ac:dyDescent="0.25">
      <c r="B89" s="40"/>
      <c r="C89" s="76" t="s">
        <v>39</v>
      </c>
      <c r="D89" s="31"/>
      <c r="E89" s="31"/>
      <c r="F89" s="59"/>
      <c r="G89" s="11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11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82"/>
      <c r="AR89" s="83"/>
      <c r="AS89" s="83"/>
      <c r="AT89" s="83"/>
      <c r="AU89" s="83"/>
      <c r="AV89" s="83"/>
      <c r="AW89" s="83"/>
      <c r="AX89" s="83"/>
      <c r="AY89" s="83"/>
      <c r="AZ89" s="83"/>
      <c r="BA89" s="83"/>
      <c r="BB89" s="84"/>
    </row>
    <row r="90" spans="2:54" s="8" customFormat="1" ht="16.5" customHeight="1" x14ac:dyDescent="0.25">
      <c r="B90" s="40"/>
      <c r="C90" s="67" t="s">
        <v>95</v>
      </c>
      <c r="D90" s="31"/>
      <c r="E90" s="31"/>
      <c r="F90" s="59"/>
      <c r="G90" s="11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11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82"/>
      <c r="AR90" s="83"/>
      <c r="AS90" s="83"/>
      <c r="AT90" s="83"/>
      <c r="AU90" s="83"/>
      <c r="AV90" s="83"/>
      <c r="AW90" s="83"/>
      <c r="AX90" s="83"/>
      <c r="AY90" s="83"/>
      <c r="AZ90" s="83"/>
      <c r="BA90" s="83"/>
      <c r="BB90" s="84"/>
    </row>
    <row r="91" spans="2:54" s="8" customFormat="1" ht="16.5" customHeight="1" x14ac:dyDescent="0.25">
      <c r="B91" s="40"/>
      <c r="C91" s="67" t="s">
        <v>96</v>
      </c>
      <c r="D91" s="31"/>
      <c r="E91" s="31"/>
      <c r="F91" s="59"/>
      <c r="G91" s="11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11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82"/>
      <c r="AR91" s="83"/>
      <c r="AS91" s="83"/>
      <c r="AT91" s="83"/>
      <c r="AU91" s="83"/>
      <c r="AV91" s="83"/>
      <c r="AW91" s="83"/>
      <c r="AX91" s="83"/>
      <c r="AY91" s="83"/>
      <c r="AZ91" s="83"/>
      <c r="BA91" s="83"/>
      <c r="BB91" s="84"/>
    </row>
    <row r="92" spans="2:54" s="8" customFormat="1" ht="16.5" customHeight="1" x14ac:dyDescent="0.25">
      <c r="B92" s="40"/>
      <c r="C92" s="67" t="s">
        <v>97</v>
      </c>
      <c r="D92" s="31"/>
      <c r="E92" s="31"/>
      <c r="F92" s="59"/>
      <c r="G92" s="11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11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82"/>
      <c r="AR92" s="83"/>
      <c r="AS92" s="83"/>
      <c r="AT92" s="83"/>
      <c r="AU92" s="83"/>
      <c r="AV92" s="83"/>
      <c r="AW92" s="83"/>
      <c r="AX92" s="83"/>
      <c r="AY92" s="83"/>
      <c r="AZ92" s="83"/>
      <c r="BA92" s="83"/>
      <c r="BB92" s="84"/>
    </row>
    <row r="93" spans="2:54" s="8" customFormat="1" ht="16.5" customHeight="1" x14ac:dyDescent="0.25">
      <c r="B93" s="40"/>
      <c r="C93" s="76" t="s">
        <v>68</v>
      </c>
      <c r="D93" s="31"/>
      <c r="E93" s="31"/>
      <c r="F93" s="59"/>
      <c r="G93" s="11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11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82"/>
      <c r="AR93" s="83"/>
      <c r="AS93" s="83"/>
      <c r="AT93" s="83"/>
      <c r="AU93" s="83"/>
      <c r="AV93" s="83"/>
      <c r="AW93" s="83"/>
      <c r="AX93" s="83"/>
      <c r="AY93" s="83"/>
      <c r="AZ93" s="83"/>
      <c r="BA93" s="83"/>
      <c r="BB93" s="84"/>
    </row>
    <row r="94" spans="2:54" s="8" customFormat="1" ht="16.5" customHeight="1" x14ac:dyDescent="0.25">
      <c r="B94" s="40"/>
      <c r="C94" s="76" t="s">
        <v>70</v>
      </c>
      <c r="D94" s="31"/>
      <c r="E94" s="31"/>
      <c r="F94" s="59"/>
      <c r="G94" s="11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11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82"/>
      <c r="AR94" s="83"/>
      <c r="AS94" s="83"/>
      <c r="AT94" s="83"/>
      <c r="AU94" s="83"/>
      <c r="AV94" s="83"/>
      <c r="AW94" s="83"/>
      <c r="AX94" s="83"/>
      <c r="AY94" s="83"/>
      <c r="AZ94" s="83"/>
      <c r="BA94" s="83"/>
      <c r="BB94" s="84"/>
    </row>
    <row r="95" spans="2:54" s="8" customFormat="1" ht="16.5" customHeight="1" x14ac:dyDescent="0.25">
      <c r="B95" s="40"/>
      <c r="C95" s="76" t="s">
        <v>69</v>
      </c>
      <c r="D95" s="31"/>
      <c r="E95" s="31"/>
      <c r="F95" s="59"/>
      <c r="G95" s="11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11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82"/>
      <c r="AR95" s="83"/>
      <c r="AS95" s="83"/>
      <c r="AT95" s="83"/>
      <c r="AU95" s="83"/>
      <c r="AV95" s="83"/>
      <c r="AW95" s="83"/>
      <c r="AX95" s="83"/>
      <c r="AY95" s="83"/>
      <c r="AZ95" s="83"/>
      <c r="BA95" s="83"/>
      <c r="BB95" s="84"/>
    </row>
    <row r="96" spans="2:54" s="8" customFormat="1" ht="16.5" customHeight="1" x14ac:dyDescent="0.25">
      <c r="B96" s="40"/>
      <c r="C96" s="76" t="s">
        <v>101</v>
      </c>
      <c r="D96" s="31"/>
      <c r="E96" s="31"/>
      <c r="F96" s="59"/>
      <c r="G96" s="11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11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82"/>
      <c r="AR96" s="83"/>
      <c r="AS96" s="83"/>
      <c r="AT96" s="83"/>
      <c r="AU96" s="83"/>
      <c r="AV96" s="83"/>
      <c r="AW96" s="83"/>
      <c r="AX96" s="83"/>
      <c r="AY96" s="83"/>
      <c r="AZ96" s="83"/>
      <c r="BA96" s="83"/>
      <c r="BB96" s="84"/>
    </row>
    <row r="97" spans="2:54" s="8" customFormat="1" ht="16.5" customHeight="1" x14ac:dyDescent="0.25">
      <c r="B97" s="40"/>
      <c r="C97" s="77" t="s">
        <v>99</v>
      </c>
      <c r="D97" s="31"/>
      <c r="E97" s="31"/>
      <c r="F97" s="59"/>
      <c r="G97" s="11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11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82"/>
      <c r="AR97" s="83"/>
      <c r="AS97" s="83"/>
      <c r="AT97" s="83"/>
      <c r="AU97" s="83"/>
      <c r="AV97" s="83"/>
      <c r="AW97" s="83"/>
      <c r="AX97" s="83"/>
      <c r="AY97" s="83"/>
      <c r="AZ97" s="83"/>
      <c r="BA97" s="83"/>
      <c r="BB97" s="84"/>
    </row>
    <row r="98" spans="2:54" ht="21" customHeight="1" x14ac:dyDescent="0.25">
      <c r="B98" s="2" t="s">
        <v>21</v>
      </c>
      <c r="C98" s="39" t="s">
        <v>40</v>
      </c>
      <c r="D98" s="31" t="s">
        <v>8</v>
      </c>
      <c r="E98" s="31">
        <v>100</v>
      </c>
      <c r="F98" s="60"/>
      <c r="G98" s="10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3"/>
      <c r="AB98" s="3"/>
      <c r="AC98" s="3"/>
      <c r="AD98" s="3"/>
      <c r="AE98" s="10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82"/>
      <c r="AR98" s="83"/>
      <c r="AS98" s="83"/>
      <c r="AT98" s="83"/>
      <c r="AU98" s="83"/>
      <c r="AV98" s="83"/>
      <c r="AW98" s="83"/>
      <c r="AX98" s="83"/>
      <c r="AY98" s="83"/>
      <c r="AZ98" s="83"/>
      <c r="BA98" s="83"/>
      <c r="BB98" s="84"/>
    </row>
    <row r="99" spans="2:54" ht="18" customHeight="1" x14ac:dyDescent="0.25">
      <c r="B99" s="97" t="s">
        <v>11</v>
      </c>
      <c r="C99" s="98"/>
      <c r="D99" s="98"/>
      <c r="E99" s="99"/>
      <c r="F99" s="13">
        <f>SUM(F12,F20,F23,F24,F29,F30,F31,F32,F69,F87,F98)</f>
        <v>0</v>
      </c>
      <c r="G99" s="10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3"/>
      <c r="AB99" s="3"/>
      <c r="AC99" s="3"/>
      <c r="AD99" s="3"/>
      <c r="AE99" s="10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82"/>
      <c r="AR99" s="83"/>
      <c r="AS99" s="83"/>
      <c r="AT99" s="83"/>
      <c r="AU99" s="83"/>
      <c r="AV99" s="83"/>
      <c r="AW99" s="83"/>
      <c r="AX99" s="83"/>
      <c r="AY99" s="83"/>
      <c r="AZ99" s="83"/>
      <c r="BA99" s="83"/>
      <c r="BB99" s="84"/>
    </row>
    <row r="100" spans="2:54" ht="20.100000000000001" customHeight="1" x14ac:dyDescent="0.25">
      <c r="B100" s="32">
        <v>3</v>
      </c>
      <c r="C100" s="51" t="s">
        <v>59</v>
      </c>
      <c r="D100" s="52"/>
      <c r="E100" s="53"/>
      <c r="F100" s="19"/>
      <c r="G100" s="21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85"/>
      <c r="AR100" s="86"/>
      <c r="AS100" s="86"/>
      <c r="AT100" s="86"/>
      <c r="AU100" s="86"/>
      <c r="AV100" s="86"/>
      <c r="AW100" s="86"/>
      <c r="AX100" s="86"/>
      <c r="AY100" s="86"/>
      <c r="AZ100" s="86"/>
      <c r="BA100" s="86"/>
      <c r="BB100" s="87"/>
    </row>
    <row r="101" spans="2:54" ht="64.5" customHeight="1" x14ac:dyDescent="0.25">
      <c r="B101" s="29" t="s">
        <v>22</v>
      </c>
      <c r="C101" s="30" t="s">
        <v>54</v>
      </c>
      <c r="D101" s="31" t="s">
        <v>8</v>
      </c>
      <c r="E101" s="31">
        <v>100</v>
      </c>
      <c r="F101" s="61"/>
      <c r="G101" s="10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3"/>
      <c r="AB101" s="3"/>
      <c r="AC101" s="3"/>
      <c r="AD101" s="3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</row>
    <row r="102" spans="2:54" ht="37.5" customHeight="1" x14ac:dyDescent="0.25">
      <c r="B102" s="29" t="s">
        <v>23</v>
      </c>
      <c r="C102" s="30" t="s">
        <v>24</v>
      </c>
      <c r="D102" s="31" t="s">
        <v>8</v>
      </c>
      <c r="E102" s="31">
        <v>100</v>
      </c>
      <c r="F102" s="62"/>
      <c r="G102" s="10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3"/>
      <c r="AB102" s="3"/>
      <c r="AC102" s="3"/>
      <c r="AD102" s="3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</row>
    <row r="103" spans="2:54" ht="20.100000000000001" customHeight="1" x14ac:dyDescent="0.25">
      <c r="B103" s="29" t="s">
        <v>25</v>
      </c>
      <c r="C103" s="30" t="s">
        <v>26</v>
      </c>
      <c r="D103" s="31" t="s">
        <v>8</v>
      </c>
      <c r="E103" s="31">
        <v>100</v>
      </c>
      <c r="F103" s="62"/>
      <c r="G103" s="10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3"/>
      <c r="AB103" s="3"/>
      <c r="AC103" s="3"/>
      <c r="AD103" s="3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</row>
    <row r="104" spans="2:54" ht="20.100000000000001" customHeight="1" x14ac:dyDescent="0.25">
      <c r="B104" s="29" t="s">
        <v>27</v>
      </c>
      <c r="C104" s="33" t="s">
        <v>28</v>
      </c>
      <c r="D104" s="31" t="s">
        <v>8</v>
      </c>
      <c r="E104" s="31">
        <v>100</v>
      </c>
      <c r="F104" s="63"/>
      <c r="G104" s="10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3"/>
      <c r="AB104" s="3"/>
      <c r="AC104" s="3"/>
      <c r="AD104" s="3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</row>
    <row r="105" spans="2:54" ht="20.100000000000001" customHeight="1" x14ac:dyDescent="0.25">
      <c r="B105" s="29" t="s">
        <v>29</v>
      </c>
      <c r="C105" s="34" t="s">
        <v>30</v>
      </c>
      <c r="D105" s="31" t="s">
        <v>8</v>
      </c>
      <c r="E105" s="31">
        <v>100</v>
      </c>
      <c r="F105" s="62"/>
      <c r="G105" s="10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3"/>
      <c r="AB105" s="3"/>
      <c r="AC105" s="3"/>
      <c r="AD105" s="3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</row>
    <row r="106" spans="2:54" ht="18" customHeight="1" x14ac:dyDescent="0.25">
      <c r="B106" s="88" t="s">
        <v>11</v>
      </c>
      <c r="C106" s="89"/>
      <c r="D106" s="89"/>
      <c r="E106" s="90"/>
      <c r="F106" s="13">
        <f>SUM(F101:F105)</f>
        <v>0</v>
      </c>
      <c r="G106" s="10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3"/>
      <c r="AB106" s="3"/>
      <c r="AC106" s="3"/>
      <c r="AD106" s="3"/>
      <c r="AE106" s="10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</row>
    <row r="107" spans="2:54" ht="18" customHeight="1" x14ac:dyDescent="0.25">
      <c r="B107" s="28"/>
      <c r="C107" s="88" t="s">
        <v>31</v>
      </c>
      <c r="D107" s="89"/>
      <c r="E107" s="90"/>
      <c r="F107" s="13">
        <f>SUM(F10,F99,F106)</f>
        <v>0</v>
      </c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3"/>
      <c r="AB107" s="3"/>
      <c r="AC107" s="3"/>
      <c r="AD107" s="3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</row>
    <row r="108" spans="2:54" ht="18" customHeight="1" x14ac:dyDescent="0.25">
      <c r="B108" s="23"/>
      <c r="C108" s="27" t="s">
        <v>32</v>
      </c>
      <c r="D108" s="23"/>
      <c r="E108" s="23"/>
      <c r="F108" s="24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9"/>
      <c r="AB108" s="9"/>
      <c r="AC108" s="9"/>
      <c r="AD108" s="9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</row>
    <row r="109" spans="2:54" ht="18" customHeight="1" x14ac:dyDescent="0.25">
      <c r="B109" s="23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5"/>
      <c r="W109" s="25"/>
      <c r="X109" s="25"/>
      <c r="Y109" s="25"/>
      <c r="Z109" s="25"/>
      <c r="AA109" s="9"/>
      <c r="AB109" s="9"/>
      <c r="AC109" s="9"/>
      <c r="AD109" s="9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  <c r="BA109" s="25"/>
      <c r="BB109" s="25"/>
    </row>
    <row r="110" spans="2:54" ht="18" customHeight="1" x14ac:dyDescent="0.25">
      <c r="B110" s="23"/>
      <c r="C110" s="78" t="s">
        <v>61</v>
      </c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  <c r="AJ110" s="78"/>
      <c r="AK110" s="78"/>
      <c r="AL110" s="78"/>
      <c r="AM110" s="78"/>
      <c r="AN110" s="78"/>
      <c r="AO110" s="78"/>
      <c r="AP110" s="78"/>
      <c r="AQ110" s="78"/>
      <c r="AR110" s="78"/>
      <c r="AS110" s="78"/>
      <c r="AT110" s="78"/>
      <c r="AU110" s="78"/>
      <c r="AV110" s="78"/>
      <c r="AW110" s="25"/>
      <c r="AX110" s="25"/>
      <c r="AY110" s="25"/>
      <c r="AZ110" s="25"/>
      <c r="BA110" s="25"/>
      <c r="BB110" s="25"/>
    </row>
    <row r="111" spans="2:54" x14ac:dyDescent="0.25">
      <c r="C111" s="65" t="s">
        <v>62</v>
      </c>
    </row>
    <row r="112" spans="2:54" x14ac:dyDescent="0.25">
      <c r="C112" s="4" t="s">
        <v>33</v>
      </c>
    </row>
    <row r="113" spans="3:6" ht="20.45" customHeight="1" x14ac:dyDescent="0.25">
      <c r="C113" s="4" t="s">
        <v>34</v>
      </c>
    </row>
    <row r="115" spans="3:6" x14ac:dyDescent="0.25">
      <c r="C115" s="5"/>
      <c r="D115" s="5"/>
      <c r="E115" s="5"/>
      <c r="F115" s="5"/>
    </row>
    <row r="117" spans="3:6" x14ac:dyDescent="0.25">
      <c r="C117" s="5"/>
      <c r="D117" s="5"/>
      <c r="E117" s="5"/>
      <c r="F117" s="5"/>
    </row>
  </sheetData>
  <mergeCells count="24">
    <mergeCell ref="AM5:AP5"/>
    <mergeCell ref="W5:Z5"/>
    <mergeCell ref="AE5:AH5"/>
    <mergeCell ref="G5:J5"/>
    <mergeCell ref="K5:N5"/>
    <mergeCell ref="O5:R5"/>
    <mergeCell ref="AA5:AD5"/>
    <mergeCell ref="S5:V5"/>
    <mergeCell ref="C110:AV110"/>
    <mergeCell ref="AQ7:BB100"/>
    <mergeCell ref="C107:E107"/>
    <mergeCell ref="AQ5:AT5"/>
    <mergeCell ref="AU5:AX5"/>
    <mergeCell ref="AY5:BB5"/>
    <mergeCell ref="B106:E106"/>
    <mergeCell ref="C4:C6"/>
    <mergeCell ref="B4:B6"/>
    <mergeCell ref="G4:BB4"/>
    <mergeCell ref="B99:E99"/>
    <mergeCell ref="F4:F6"/>
    <mergeCell ref="D4:D6"/>
    <mergeCell ref="E4:E6"/>
    <mergeCell ref="B10:E10"/>
    <mergeCell ref="AI5:AL5"/>
  </mergeCells>
  <phoneticPr fontId="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7EF8E1133F210949B2F765A95D4B0551" ma:contentTypeVersion="11" ma:contentTypeDescription="Kurkite naują dokumentą." ma:contentTypeScope="" ma:versionID="a69125fa4bc80322597a9f5274868436">
  <xsd:schema xmlns:xsd="http://www.w3.org/2001/XMLSchema" xmlns:xs="http://www.w3.org/2001/XMLSchema" xmlns:p="http://schemas.microsoft.com/office/2006/metadata/properties" xmlns:ns2="726ee13e-ff57-4e24-827e-38faa93d2eb8" xmlns:ns3="876a6eb1-71d5-4569-931f-5ad701d9e2bc" targetNamespace="http://schemas.microsoft.com/office/2006/metadata/properties" ma:root="true" ma:fieldsID="6aeb6b8346f55dd520458de8bfb0e036" ns2:_="" ns3:_="">
    <xsd:import namespace="726ee13e-ff57-4e24-827e-38faa93d2eb8"/>
    <xsd:import namespace="876a6eb1-71d5-4569-931f-5ad701d9e2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ee13e-ff57-4e24-827e-38faa93d2e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Vaizdų žymės" ma:readOnly="false" ma:fieldId="{5cf76f15-5ced-4ddc-b409-7134ff3c332f}" ma:taxonomyMulti="true" ma:sspId="994d2593-97c1-4bca-a7b7-289e060694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6a6eb1-71d5-4569-931f-5ad701d9e2b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06aa5d5-d4a6-4a9b-8c2e-40b45adb5630}" ma:internalName="TaxCatchAll" ma:showField="CatchAllData" ma:web="876a6eb1-71d5-4569-931f-5ad701d9e2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6ee13e-ff57-4e24-827e-38faa93d2eb8">
      <Terms xmlns="http://schemas.microsoft.com/office/infopath/2007/PartnerControls"/>
    </lcf76f155ced4ddcb4097134ff3c332f>
    <TaxCatchAll xmlns="876a6eb1-71d5-4569-931f-5ad701d9e2bc" xsi:nil="true"/>
  </documentManagement>
</p:properties>
</file>

<file path=customXml/itemProps1.xml><?xml version="1.0" encoding="utf-8"?>
<ds:datastoreItem xmlns:ds="http://schemas.openxmlformats.org/officeDocument/2006/customXml" ds:itemID="{8D470E27-B471-4587-951F-1F39D191AD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6ee13e-ff57-4e24-827e-38faa93d2eb8"/>
    <ds:schemaRef ds:uri="876a6eb1-71d5-4569-931f-5ad701d9e2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01093D-3CEA-45AD-85B8-FB31601603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2F1768-516A-4ECC-A4B1-E6CEDD15BD13}">
  <ds:schemaRefs>
    <ds:schemaRef ds:uri="http://schemas.microsoft.com/office/2006/metadata/properties"/>
    <ds:schemaRef ds:uri="http://schemas.microsoft.com/office/infopath/2007/PartnerControls"/>
    <ds:schemaRef ds:uri="726ee13e-ff57-4e24-827e-38faa93d2eb8"/>
    <ds:schemaRef ds:uri="876a6eb1-71d5-4569-931f-5ad701d9e2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Darbų vykdymo grafikas</vt:lpstr>
      <vt:lpstr>'Darbų vykdymo grafikas'!_Hlk508789111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2025-02-14T16:58:27Z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0x0101007EF8E1133F210949B2F765A95D4B0551</vt:lpwstr>
  </property>
  <property fmtid="{D5CDD505-2E9C-101B-9397-08002B2CF9AE}" pid="3" name="MediaServiceImageTags">
    <vt:lpwstr/>
  </property>
</Properties>
</file>