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nzelita.pajaujiene\Desktop\2025 m.Pirkimai\2025 m. Pirkimai\RVPL292_Laboratoriniai reagentai pH tyrimų atlikimui_AK\PD\"/>
    </mc:Choice>
  </mc:AlternateContent>
  <xr:revisionPtr revIDLastSave="0" documentId="13_ncr:1_{EE78AF9C-0856-4E55-8689-030A4C6BAC99}" xr6:coauthVersionLast="47" xr6:coauthVersionMax="47" xr10:uidLastSave="{00000000-0000-0000-0000-000000000000}"/>
  <bookViews>
    <workbookView xWindow="-108" yWindow="-108" windowWidth="23256" windowHeight="12576" xr2:uid="{E28F2037-79E3-40EE-8DCE-E1BDDE6F0687}"/>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K13" i="1" s="1"/>
  <c r="J12" i="1"/>
  <c r="K12" i="1" s="1"/>
  <c r="J11" i="1"/>
  <c r="K11" i="1" s="1"/>
  <c r="J14" i="1" l="1"/>
  <c r="J15" i="1"/>
</calcChain>
</file>

<file path=xl/sharedStrings.xml><?xml version="1.0" encoding="utf-8"?>
<sst xmlns="http://schemas.openxmlformats.org/spreadsheetml/2006/main" count="48" uniqueCount="31">
  <si>
    <t>Eil. Nr.</t>
  </si>
  <si>
    <t>Kokybiniai ir techniniai reikalavimai</t>
  </si>
  <si>
    <t>Mato vienetai</t>
  </si>
  <si>
    <t>Taikomas PVM tarifas (procentais)</t>
  </si>
  <si>
    <t xml:space="preserve">Bendra pasiūlymo kaina, Eur be PVM: </t>
  </si>
  <si>
    <t xml:space="preserve">Bendra pasiūlymo kaina, Eur su PVM: </t>
  </si>
  <si>
    <t>*** Perkančioji organizacija pasilieka teisę pasiūlymų nagrinėjimo metu paprašyti tiekėjo pateikti reagentų ir papildomų medžiagų/priemonių atitikimą nustatytiems reikalavimams įrodančius dokumentus.</t>
  </si>
  <si>
    <t>PASTABOS:</t>
  </si>
  <si>
    <t>Laboratorinių reagentų, vidaus kokybės kontrolės ir darbo priemonių kaina Eur be PVM (7x8)</t>
  </si>
  <si>
    <t>Laboratorinių reagentų, vidaus kokybės kontrolės ir darbo priemonių kaina Eur su PVM (10+9)</t>
  </si>
  <si>
    <t>Tyrimų pavadinimas</t>
  </si>
  <si>
    <t>* Tyrimų skaičius nurodytas be kokybės kontrolės reagentų ir kalibracijos tyrimų.</t>
  </si>
  <si>
    <t>Excel lentelė paskaičiavimus atlieka automatiškai.</t>
  </si>
  <si>
    <t>įrašo tiekėjas</t>
  </si>
  <si>
    <t>Pasiūlymo kainos lentelėje Tiekėjas pildo žaliai pažymėtus langelius.</t>
  </si>
  <si>
    <t>x</t>
  </si>
  <si>
    <t>Kraujo dujų ir pH (rūgščių-šarmų pusiausvyros) tyrimas: pH;
Dalinis anglies dioksido slėgis (pCO2); Dalinis deguonies slėgis (pO2);
Elektrolitai: cK+, cNa+, cCa++, cCl-; Hematokritas (Hct)</t>
  </si>
  <si>
    <t>Kraujo dujų ir pH (rūgščių-šarmų pusiausvyros) tyrimas: pH;
Dalinis anglies dioksido slėgis (pCO2), Dalinis deguonies slėgis (pO2);
Metabolitai: laktatai; 
Elektrolitai: cK+, cNa+, cCa++, cCl-; Hematokritas (Hct)</t>
  </si>
  <si>
    <t>Laboratorinių reagentų, vidaus kokybės kontrolės, kalibracijos ir darbo priemonių ir/ar papildomos tyrimų priemonės, reikalingos tyrimams atlikti</t>
  </si>
  <si>
    <t>Maksimalus tyrimų kiekis* per 36 mėn., vnt.</t>
  </si>
  <si>
    <t xml:space="preserve"> PASIŪLYMO KAINOS LENTELĖ</t>
  </si>
  <si>
    <t>1 p.o.d. - Laboratoriniai reagentai, kontrolės ir darbo priemonės Kraujo dujų ir pH (rūgščių-šarmų pusiausvyros) tyrimų atlikimui įskaitant analizatoriaus panaudą su techniniu aptarnavimu ir technine priežiūra</t>
  </si>
  <si>
    <t>**Tiekėjas privalo pateikti reikalingą laboratorinių reagentų, vidaus kokybės kontrolės, kalibracijos ir darbo priemonių bei kitų priemonių (pagal gamintojo rekomendacijas) ir kontrolinių medžiagų (atliekant kasdieninę 2-jų lygių kokybės kontrolę iš 3-jų galimų lygių kiekvieną dieną, t.y. 365 dienas per metus) kiekį (toliau - kontrolės ir darbo priemonės), numatomam nurodytam maksimaliam  tyrimų skaičiui per 36 mėn. Jeigu tiekėjas nenurodys visų tyrimui atlikti būtinų reagentų, papildomų medžiagų/priemonių, kalibracinių ir kontrolinių medžiagų, jas privalės tiekti savo sąskaita. Perkančiajai organizacijai pasiūlymų vertinimo metu nustačius, kad tiekėjas įvertino ir nurodė ne visas reikiamas sudedamąsias dalis tyrimams atlikti ir įrangai eksploatuoti arba įvertino ir nurodė nepakankamą kiekį nurodytam maksimaliam tyrimų kiekiui atlikti, tiekėjo pasiūlymas bus atmetamas. Įskaičiuoti verifikacijos atlikimo išlaidas.</t>
  </si>
  <si>
    <t>4_1 priedas</t>
  </si>
  <si>
    <t>Ne daugiau kaip 100 tyrimų kasetėje</t>
  </si>
  <si>
    <t>Ne daugiau kaip 85 tyrimų kasetėje</t>
  </si>
  <si>
    <t>1 pakuotė</t>
  </si>
  <si>
    <r>
      <t xml:space="preserve">Laboratorinių reagentų, vidaus kokybės kontrolės, kalibracijos ir darbo priemonių komercinis prekės pavadinimas bei gamintojas                                                                                                (turi būti nurodyti visi reagentai reikalingi tyrimui atlikti su siūlomu analizatoriumi, norodant tikslius komercinius prekių pavadinimus bei gamintojus)                                                                                                                                                                                      </t>
    </r>
    <r>
      <rPr>
        <b/>
        <u/>
        <sz val="11"/>
        <color rgb="FFFF0000"/>
        <rFont val="Times New Roman"/>
        <family val="1"/>
        <charset val="186"/>
      </rPr>
      <t>Įrašo tiekėjas</t>
    </r>
  </si>
  <si>
    <r>
      <t xml:space="preserve">**Laboratorinių reagentų, vidaus kokybės kontrolės, kalibracijos ir darbo priemonių mato vieneto kiekis nurodytam maksimaliam tyrimų skaičiui per 36 mėn.                                                                                </t>
    </r>
    <r>
      <rPr>
        <b/>
        <u/>
        <sz val="11"/>
        <color rgb="FF000000"/>
        <rFont val="Times New Roman"/>
        <family val="1"/>
        <charset val="186"/>
      </rPr>
      <t xml:space="preserve"> </t>
    </r>
    <r>
      <rPr>
        <b/>
        <u/>
        <sz val="11"/>
        <color rgb="FFFF0000"/>
        <rFont val="Times New Roman"/>
        <family val="1"/>
        <charset val="186"/>
      </rPr>
      <t>Įrašo tiekėjas</t>
    </r>
  </si>
  <si>
    <r>
      <t xml:space="preserve">Laboratorinių reagentų, vidaus kokybės kontrolės, kalibracijos ir darbo priemonių mato vieneto įkainis Eur be PVM               </t>
    </r>
    <r>
      <rPr>
        <b/>
        <u/>
        <sz val="11"/>
        <color rgb="FF000000"/>
        <rFont val="Times New Roman"/>
        <family val="1"/>
        <charset val="186"/>
      </rPr>
      <t xml:space="preserve"> </t>
    </r>
    <r>
      <rPr>
        <b/>
        <u/>
        <sz val="11"/>
        <color rgb="FFFF0000"/>
        <rFont val="Times New Roman"/>
        <family val="1"/>
        <charset val="186"/>
      </rPr>
      <t>Įrašo tiekėjas</t>
    </r>
  </si>
  <si>
    <r>
      <t xml:space="preserve">Reikalavimų atitikimas keliamiems reikalavimams***                                                                 (būtina pateikti nuorodą į konkrečius gamintojo parengtus katalogus, laboratorinių reagentų, vidaus kokybės kontrolės ir darbo priemonių aprašymus arba kitus lygiaverčius, pasiūlymo tinkamumą įrodančius dokumentus bei spalvotai pažymėti ir / ar nurodyti rodyklėmis ir / ar pabraukti konkrečias teikiamų dokumentų vietas, kur nurodoma atitiktis reikalaujamiems kokybiniams ir techniniams reikalavimams)                                                                                              </t>
    </r>
    <r>
      <rPr>
        <b/>
        <u/>
        <sz val="11"/>
        <color theme="1"/>
        <rFont val="Times New Roman"/>
        <family val="1"/>
        <charset val="186"/>
      </rPr>
      <t xml:space="preserve"> </t>
    </r>
    <r>
      <rPr>
        <b/>
        <u/>
        <sz val="11"/>
        <color rgb="FFFF0000"/>
        <rFont val="Times New Roman"/>
        <family val="1"/>
        <charset val="186"/>
      </rPr>
      <t>Įrašo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</si>
</sst>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charset val="186"/>
    </font>
    <font>
      <sz val="11"/>
      <color theme="1"/>
      <name val="Times New Roman"/>
      <family val="1"/>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i/>
      <sz val="11"/>
      <color theme="1"/>
      <name val="Times New Roman"/>
      <family val="1"/>
      <charset val="186"/>
    </font>
    <font>
      <b/>
      <u/>
      <sz val="11"/>
      <color rgb="FF000000"/>
      <name val="Times New Roman"/>
      <family val="1"/>
      <charset val="186"/>
    </font>
    <font>
      <b/>
      <u/>
      <sz val="11"/>
      <color theme="1"/>
      <name val="Times New Roman"/>
      <family val="1"/>
      <charset val="186"/>
    </font>
    <font>
      <sz val="12"/>
      <color theme="1"/>
      <name val="Times New Roman"/>
      <family val="1"/>
      <charset val="186"/>
    </font>
    <font>
      <b/>
      <sz val="12"/>
      <color theme="1"/>
      <name val="Times New Roman"/>
      <family val="1"/>
      <charset val="186"/>
    </font>
    <font>
      <b/>
      <u/>
      <sz val="11"/>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pplyProtection="1">
      <alignment horizontal="center"/>
      <protection locked="0"/>
    </xf>
    <xf numFmtId="0" fontId="2" fillId="0" borderId="0" xfId="0" applyFont="1" applyProtection="1">
      <protection locked="0"/>
    </xf>
    <xf numFmtId="0" fontId="1" fillId="0" borderId="0" xfId="0" applyFont="1" applyProtection="1">
      <protection locked="0"/>
    </xf>
    <xf numFmtId="2" fontId="1" fillId="0" borderId="0" xfId="0" applyNumberFormat="1"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2" fontId="2" fillId="0" borderId="0" xfId="0" applyNumberFormat="1" applyFont="1" applyAlignment="1" applyProtection="1">
      <alignment horizontal="center" vertical="center"/>
      <protection locked="0"/>
    </xf>
    <xf numFmtId="0" fontId="2" fillId="0" borderId="4" xfId="0" applyFont="1" applyBorder="1" applyAlignment="1" applyProtection="1">
      <alignment horizontal="center"/>
      <protection locked="0"/>
    </xf>
    <xf numFmtId="0" fontId="3"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6" fillId="0" borderId="0" xfId="0" applyFont="1" applyProtection="1">
      <protection locked="0"/>
    </xf>
    <xf numFmtId="0" fontId="4" fillId="0" borderId="3"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0"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4" fillId="0" borderId="3" xfId="0" applyFont="1" applyBorder="1" applyAlignment="1">
      <alignment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xf>
    <xf numFmtId="2" fontId="3"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xf>
    <xf numFmtId="0" fontId="4" fillId="2" borderId="7" xfId="0" applyFont="1" applyFill="1" applyBorder="1" applyAlignment="1" applyProtection="1">
      <alignment vertical="center" wrapText="1"/>
      <protection locked="0"/>
    </xf>
    <xf numFmtId="2" fontId="4" fillId="2" borderId="7" xfId="0" applyNumberFormat="1" applyFont="1" applyFill="1" applyBorder="1" applyAlignment="1" applyProtection="1">
      <alignment horizontal="center" vertical="center" wrapText="1"/>
      <protection locked="0"/>
    </xf>
    <xf numFmtId="9" fontId="4"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4" fillId="3" borderId="7" xfId="0" applyFont="1" applyFill="1" applyBorder="1" applyAlignment="1">
      <alignment horizontal="center" vertical="center" wrapText="1"/>
    </xf>
    <xf numFmtId="0" fontId="4" fillId="3" borderId="3" xfId="0" applyFont="1" applyFill="1" applyBorder="1" applyAlignment="1">
      <alignment vertical="center" wrapText="1"/>
    </xf>
    <xf numFmtId="0" fontId="1" fillId="0" borderId="0" xfId="0" applyFont="1" applyAlignment="1" applyProtection="1">
      <alignment horizontal="center"/>
      <protection locked="0"/>
    </xf>
    <xf numFmtId="0" fontId="1"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9" fontId="3" fillId="0" borderId="3" xfId="0" applyNumberFormat="1"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CAFF-FB6F-4FAD-BDEF-6EB2DE6DDC59}">
  <sheetPr>
    <pageSetUpPr fitToPage="1"/>
  </sheetPr>
  <dimension ref="A1:L28"/>
  <sheetViews>
    <sheetView tabSelected="1" topLeftCell="A4" zoomScaleNormal="100" zoomScalePageLayoutView="55" workbookViewId="0">
      <selection activeCell="J19" sqref="J19"/>
    </sheetView>
  </sheetViews>
  <sheetFormatPr defaultColWidth="8.88671875" defaultRowHeight="13.8" x14ac:dyDescent="0.25"/>
  <cols>
    <col min="1" max="1" width="7.88671875" style="2" bestFit="1" customWidth="1"/>
    <col min="2" max="2" width="50" style="2" customWidth="1"/>
    <col min="3" max="3" width="15.33203125" style="6" customWidth="1"/>
    <col min="4" max="4" width="24" style="2" customWidth="1"/>
    <col min="5" max="5" width="51.6640625" style="2" customWidth="1"/>
    <col min="6" max="6" width="12.33203125" style="2" customWidth="1"/>
    <col min="7" max="7" width="27.6640625" style="2" bestFit="1" customWidth="1"/>
    <col min="8" max="8" width="18.33203125" style="2" customWidth="1"/>
    <col min="9" max="9" width="17.5546875" style="2" customWidth="1"/>
    <col min="10" max="10" width="21.109375" style="2" bestFit="1" customWidth="1"/>
    <col min="11" max="11" width="21.109375" style="2" customWidth="1"/>
    <col min="12" max="12" width="39.33203125" style="5" customWidth="1"/>
    <col min="13" max="16384" width="8.88671875" style="2"/>
  </cols>
  <sheetData>
    <row r="1" spans="1:12" x14ac:dyDescent="0.25">
      <c r="B1" s="40" t="s">
        <v>23</v>
      </c>
      <c r="C1" s="40"/>
      <c r="D1" s="40"/>
      <c r="E1" s="40"/>
      <c r="F1" s="40"/>
      <c r="G1" s="40"/>
      <c r="H1" s="40"/>
      <c r="I1" s="40"/>
      <c r="J1" s="40"/>
      <c r="K1" s="40"/>
      <c r="L1" s="40"/>
    </row>
    <row r="2" spans="1:12" x14ac:dyDescent="0.25">
      <c r="B2" s="3"/>
      <c r="C2" s="3"/>
      <c r="D2" s="3"/>
      <c r="E2" s="1"/>
      <c r="F2" s="1"/>
      <c r="G2" s="1"/>
      <c r="H2" s="4"/>
      <c r="I2" s="1"/>
      <c r="J2" s="3"/>
      <c r="K2" s="3"/>
    </row>
    <row r="3" spans="1:12" x14ac:dyDescent="0.25">
      <c r="B3" s="40" t="s">
        <v>21</v>
      </c>
      <c r="C3" s="40"/>
      <c r="D3" s="40"/>
      <c r="E3" s="40"/>
      <c r="F3" s="40"/>
      <c r="G3" s="40"/>
      <c r="H3" s="40"/>
      <c r="I3" s="40"/>
      <c r="J3" s="40"/>
      <c r="K3" s="40"/>
      <c r="L3" s="40"/>
    </row>
    <row r="4" spans="1:12" x14ac:dyDescent="0.25">
      <c r="C4" s="2"/>
      <c r="E4" s="6"/>
      <c r="F4" s="6"/>
      <c r="G4" s="6"/>
      <c r="H4" s="7"/>
      <c r="I4" s="6"/>
    </row>
    <row r="5" spans="1:12" x14ac:dyDescent="0.25">
      <c r="B5" s="41" t="s">
        <v>20</v>
      </c>
      <c r="C5" s="41"/>
      <c r="D5" s="41"/>
      <c r="E5" s="41"/>
      <c r="F5" s="41"/>
      <c r="G5" s="41"/>
      <c r="H5" s="41"/>
      <c r="I5" s="41"/>
      <c r="J5" s="41"/>
      <c r="K5" s="41"/>
      <c r="L5" s="41"/>
    </row>
    <row r="6" spans="1:12" x14ac:dyDescent="0.25">
      <c r="G6" s="8"/>
      <c r="H6" s="8"/>
      <c r="I6" s="8"/>
      <c r="J6" s="8"/>
      <c r="K6" s="6"/>
    </row>
    <row r="7" spans="1:12" s="1" customFormat="1" ht="224.25" customHeight="1" x14ac:dyDescent="0.25">
      <c r="A7" s="19" t="s">
        <v>0</v>
      </c>
      <c r="B7" s="19" t="s">
        <v>10</v>
      </c>
      <c r="C7" s="19" t="s">
        <v>19</v>
      </c>
      <c r="D7" s="19" t="s">
        <v>1</v>
      </c>
      <c r="E7" s="19" t="s">
        <v>27</v>
      </c>
      <c r="F7" s="22" t="s">
        <v>2</v>
      </c>
      <c r="G7" s="23" t="s">
        <v>28</v>
      </c>
      <c r="H7" s="19" t="s">
        <v>29</v>
      </c>
      <c r="I7" s="19" t="s">
        <v>3</v>
      </c>
      <c r="J7" s="19" t="s">
        <v>8</v>
      </c>
      <c r="K7" s="19" t="s">
        <v>9</v>
      </c>
      <c r="L7" s="22" t="s">
        <v>30</v>
      </c>
    </row>
    <row r="8" spans="1:12" s="1" customFormat="1" x14ac:dyDescent="0.25">
      <c r="A8" s="20">
        <v>1</v>
      </c>
      <c r="B8" s="20">
        <v>2</v>
      </c>
      <c r="C8" s="20">
        <v>3</v>
      </c>
      <c r="D8" s="19">
        <v>4</v>
      </c>
      <c r="E8" s="9">
        <v>5</v>
      </c>
      <c r="F8" s="24">
        <v>6</v>
      </c>
      <c r="G8" s="35">
        <v>7</v>
      </c>
      <c r="H8" s="36">
        <v>8</v>
      </c>
      <c r="I8" s="19">
        <v>9</v>
      </c>
      <c r="J8" s="19">
        <v>10</v>
      </c>
      <c r="K8" s="19">
        <v>11</v>
      </c>
      <c r="L8" s="37">
        <v>12</v>
      </c>
    </row>
    <row r="9" spans="1:12" ht="105" customHeight="1" x14ac:dyDescent="0.25">
      <c r="A9" s="32">
        <v>1</v>
      </c>
      <c r="B9" s="21" t="s">
        <v>16</v>
      </c>
      <c r="C9" s="19">
        <v>3000</v>
      </c>
      <c r="D9" s="39" t="s">
        <v>24</v>
      </c>
      <c r="E9" s="27"/>
      <c r="F9" s="38" t="s">
        <v>26</v>
      </c>
      <c r="G9" s="33"/>
      <c r="H9" s="28"/>
      <c r="I9" s="29"/>
      <c r="J9" s="30"/>
      <c r="K9" s="30"/>
      <c r="L9" s="34"/>
    </row>
    <row r="10" spans="1:12" ht="82.8" x14ac:dyDescent="0.25">
      <c r="A10" s="32">
        <v>2</v>
      </c>
      <c r="B10" s="21" t="s">
        <v>17</v>
      </c>
      <c r="C10" s="19">
        <v>100</v>
      </c>
      <c r="D10" s="39" t="s">
        <v>25</v>
      </c>
      <c r="E10" s="27"/>
      <c r="F10" s="38" t="s">
        <v>26</v>
      </c>
      <c r="G10" s="33"/>
      <c r="H10" s="28"/>
      <c r="I10" s="29"/>
      <c r="J10" s="31"/>
      <c r="K10" s="30"/>
      <c r="L10" s="11"/>
    </row>
    <row r="11" spans="1:12" s="12" customFormat="1" ht="79.95" customHeight="1" x14ac:dyDescent="0.25">
      <c r="A11" s="10">
        <v>1</v>
      </c>
      <c r="B11" s="11" t="s">
        <v>18</v>
      </c>
      <c r="C11" s="11" t="s">
        <v>15</v>
      </c>
      <c r="D11" s="11" t="s">
        <v>15</v>
      </c>
      <c r="E11" s="11" t="s">
        <v>13</v>
      </c>
      <c r="F11" s="11" t="s">
        <v>13</v>
      </c>
      <c r="G11" s="11"/>
      <c r="H11" s="11"/>
      <c r="I11" s="47"/>
      <c r="J11" s="25">
        <f>G11*H11</f>
        <v>0</v>
      </c>
      <c r="K11" s="25">
        <f>J11*I11+J11</f>
        <v>0</v>
      </c>
      <c r="L11" s="11" t="s">
        <v>15</v>
      </c>
    </row>
    <row r="12" spans="1:12" ht="79.95" customHeight="1" x14ac:dyDescent="0.25">
      <c r="A12" s="13">
        <v>2</v>
      </c>
      <c r="B12" s="11" t="s">
        <v>18</v>
      </c>
      <c r="C12" s="11" t="s">
        <v>15</v>
      </c>
      <c r="D12" s="11" t="s">
        <v>15</v>
      </c>
      <c r="E12" s="11" t="s">
        <v>13</v>
      </c>
      <c r="F12" s="11" t="s">
        <v>13</v>
      </c>
      <c r="G12" s="14"/>
      <c r="H12" s="14"/>
      <c r="I12" s="47"/>
      <c r="J12" s="25">
        <f t="shared" ref="J12:J13" si="0">G12*H12</f>
        <v>0</v>
      </c>
      <c r="K12" s="25">
        <f t="shared" ref="K12:K13" si="1">J12*I12+J12</f>
        <v>0</v>
      </c>
      <c r="L12" s="11" t="s">
        <v>15</v>
      </c>
    </row>
    <row r="13" spans="1:12" ht="79.95" customHeight="1" x14ac:dyDescent="0.25">
      <c r="A13" s="13">
        <v>3</v>
      </c>
      <c r="B13" s="11" t="s">
        <v>18</v>
      </c>
      <c r="C13" s="11" t="s">
        <v>15</v>
      </c>
      <c r="D13" s="11" t="s">
        <v>15</v>
      </c>
      <c r="E13" s="11" t="s">
        <v>13</v>
      </c>
      <c r="F13" s="11" t="s">
        <v>13</v>
      </c>
      <c r="G13" s="14"/>
      <c r="H13" s="14"/>
      <c r="I13" s="47"/>
      <c r="J13" s="25">
        <f t="shared" si="0"/>
        <v>0</v>
      </c>
      <c r="K13" s="25">
        <f t="shared" si="1"/>
        <v>0</v>
      </c>
      <c r="L13" s="11" t="s">
        <v>15</v>
      </c>
    </row>
    <row r="14" spans="1:12" ht="27.6" customHeight="1" x14ac:dyDescent="0.25">
      <c r="A14" s="45" t="s">
        <v>4</v>
      </c>
      <c r="B14" s="46"/>
      <c r="C14" s="46"/>
      <c r="D14" s="46"/>
      <c r="E14" s="46"/>
      <c r="F14" s="46"/>
      <c r="G14" s="46"/>
      <c r="H14" s="46"/>
      <c r="I14" s="46"/>
      <c r="J14" s="26">
        <f>SUM(J9:J13)</f>
        <v>0</v>
      </c>
      <c r="K14" s="48" t="s">
        <v>15</v>
      </c>
      <c r="L14" s="49"/>
    </row>
    <row r="15" spans="1:12" ht="27.6" customHeight="1" x14ac:dyDescent="0.25">
      <c r="A15" s="45" t="s">
        <v>5</v>
      </c>
      <c r="B15" s="46"/>
      <c r="C15" s="46"/>
      <c r="D15" s="46"/>
      <c r="E15" s="46"/>
      <c r="F15" s="46"/>
      <c r="G15" s="46"/>
      <c r="H15" s="46"/>
      <c r="I15" s="46"/>
      <c r="J15" s="26">
        <f>SUM(K9:K13)</f>
        <v>0</v>
      </c>
      <c r="K15" s="50"/>
      <c r="L15" s="51"/>
    </row>
    <row r="18" spans="2:12" ht="15.6" x14ac:dyDescent="0.3">
      <c r="B18" s="15" t="s">
        <v>7</v>
      </c>
    </row>
    <row r="19" spans="2:12" x14ac:dyDescent="0.25">
      <c r="B19" s="3"/>
    </row>
    <row r="20" spans="2:12" ht="15.6" x14ac:dyDescent="0.3">
      <c r="B20" s="15" t="s">
        <v>12</v>
      </c>
    </row>
    <row r="21" spans="2:12" ht="15.6" x14ac:dyDescent="0.3">
      <c r="B21" s="15"/>
    </row>
    <row r="22" spans="2:12" ht="15.6" x14ac:dyDescent="0.3">
      <c r="B22" s="15" t="s">
        <v>14</v>
      </c>
    </row>
    <row r="23" spans="2:12" ht="60.6" customHeight="1" x14ac:dyDescent="0.25">
      <c r="B23" s="16" t="s">
        <v>11</v>
      </c>
      <c r="C23" s="17"/>
      <c r="D23" s="16"/>
    </row>
    <row r="24" spans="2:12" ht="111" customHeight="1" x14ac:dyDescent="0.25">
      <c r="B24" s="43" t="s">
        <v>22</v>
      </c>
      <c r="C24" s="43"/>
      <c r="D24" s="43"/>
      <c r="E24" s="43"/>
      <c r="F24" s="43"/>
      <c r="G24" s="43"/>
      <c r="H24" s="18"/>
      <c r="I24" s="18"/>
      <c r="J24" s="18"/>
      <c r="K24" s="18"/>
      <c r="L24" s="18"/>
    </row>
    <row r="25" spans="2:12" ht="43.95" customHeight="1" x14ac:dyDescent="0.25">
      <c r="B25" s="44" t="s">
        <v>6</v>
      </c>
      <c r="C25" s="44"/>
      <c r="D25" s="44"/>
    </row>
    <row r="26" spans="2:12" ht="25.2" customHeight="1" x14ac:dyDescent="0.25">
      <c r="B26" s="42"/>
      <c r="C26" s="42"/>
      <c r="D26" s="42"/>
    </row>
    <row r="27" spans="2:12" ht="22.95" customHeight="1" x14ac:dyDescent="0.25">
      <c r="B27" s="42"/>
      <c r="C27" s="42"/>
      <c r="D27" s="42"/>
    </row>
    <row r="28" spans="2:12" ht="22.95" customHeight="1" x14ac:dyDescent="0.25">
      <c r="B28" s="42"/>
      <c r="C28" s="42"/>
      <c r="D28" s="42"/>
    </row>
  </sheetData>
  <mergeCells count="11">
    <mergeCell ref="B28:D28"/>
    <mergeCell ref="K14:L15"/>
    <mergeCell ref="B25:D25"/>
    <mergeCell ref="A14:I14"/>
    <mergeCell ref="A15:I15"/>
    <mergeCell ref="B1:L1"/>
    <mergeCell ref="B3:L3"/>
    <mergeCell ref="B5:L5"/>
    <mergeCell ref="B26:D26"/>
    <mergeCell ref="B27:D27"/>
    <mergeCell ref="B24:G24"/>
  </mergeCells>
  <pageMargins left="0.25" right="0.25"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Ernestas Tumaševičius</dc:creator>
  <cp:lastModifiedBy>anzelita.pajaujiene</cp:lastModifiedBy>
  <cp:lastPrinted>2024-05-09T09:11:27Z</cp:lastPrinted>
  <dcterms:created xsi:type="dcterms:W3CDTF">2024-05-09T09:11:07Z</dcterms:created>
  <dcterms:modified xsi:type="dcterms:W3CDTF">2025-10-01T14:47:53Z</dcterms:modified>
</cp:coreProperties>
</file>