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Investicijų skyrius\Dokumentai\Investicijų skyrius\Viešieji pirkimai\2025\darbų sutartis\"/>
    </mc:Choice>
  </mc:AlternateContent>
  <xr:revisionPtr revIDLastSave="0" documentId="13_ncr:1_{5358626E-3BF6-449C-9011-8A897452C5EE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sut'!$A$1:$L$54</definedName>
  </definedNames>
  <calcPr calcId="191029"/>
</workbook>
</file>

<file path=xl/calcChain.xml><?xml version="1.0" encoding="utf-8"?>
<calcChain xmlns="http://schemas.openxmlformats.org/spreadsheetml/2006/main">
  <c r="I25" i="50" l="1"/>
  <c r="I26" i="50"/>
  <c r="I27" i="50"/>
  <c r="I28" i="50"/>
  <c r="I29" i="50"/>
  <c r="I30" i="50"/>
  <c r="I31" i="50"/>
  <c r="I32" i="50"/>
  <c r="I33" i="50"/>
  <c r="I34" i="50"/>
  <c r="K34" i="50" s="1"/>
  <c r="I35" i="50"/>
  <c r="K35" i="50" s="1"/>
  <c r="I36" i="50"/>
  <c r="I37" i="50"/>
  <c r="I38" i="50"/>
  <c r="I39" i="50"/>
  <c r="I24" i="50"/>
  <c r="K25" i="50"/>
  <c r="K26" i="50"/>
  <c r="K27" i="50"/>
  <c r="K28" i="50"/>
  <c r="K29" i="50"/>
  <c r="K30" i="50"/>
  <c r="K37" i="50"/>
  <c r="G24" i="50"/>
  <c r="K24" i="50" s="1"/>
  <c r="G25" i="50"/>
  <c r="G26" i="50"/>
  <c r="G27" i="50"/>
  <c r="G28" i="50"/>
  <c r="G29" i="50"/>
  <c r="G30" i="50"/>
  <c r="G31" i="50"/>
  <c r="G32" i="50"/>
  <c r="G33" i="50"/>
  <c r="G34" i="50"/>
  <c r="G35" i="50"/>
  <c r="G36" i="50"/>
  <c r="G37" i="50"/>
  <c r="G38" i="50"/>
  <c r="K38" i="50" s="1"/>
  <c r="G39" i="50"/>
  <c r="K39" i="50" s="1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24" i="50"/>
  <c r="H40" i="50"/>
  <c r="K32" i="50" l="1"/>
  <c r="K31" i="50"/>
  <c r="K33" i="50"/>
  <c r="K36" i="50"/>
  <c r="J40" i="50"/>
  <c r="J41" i="50" s="1"/>
  <c r="J42" i="50" s="1"/>
  <c r="H41" i="50"/>
  <c r="L40" i="50" l="1"/>
  <c r="L41" i="50" s="1"/>
  <c r="L42" i="50" s="1"/>
  <c r="H42" i="50"/>
</calcChain>
</file>

<file path=xl/sharedStrings.xml><?xml version="1.0" encoding="utf-8"?>
<sst xmlns="http://schemas.openxmlformats.org/spreadsheetml/2006/main" count="72" uniqueCount="48">
  <si>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</si>
  <si>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</si>
  <si>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</si>
  <si>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</si>
  <si>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</si>
  <si>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</si>
  <si>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</si>
  <si>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</si>
  <si>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</si>
  <si>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</si>
  <si>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</si>
  <si>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</si>
  <si>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</si>
  <si>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</si>
  <si>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</si>
  <si>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</si>
  <si>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</si>
  <si>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</si>
  <si>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</si>
  <si>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</si>
  <si>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</si>
  <si>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</si>
  <si>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</si>
  <si>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</si>
  <si>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</si>
  <si>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</si>
  <si>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</si>
  <si>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</si>
  <si>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</si>
  <si>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</si>
  <si>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12</t>
  </si>
  <si>
    <t>kompl.</t>
  </si>
  <si>
    <t>Sklypo planas</t>
  </si>
  <si>
    <t>Statinio architektūra</t>
  </si>
  <si>
    <t>Statinio konstrukcijos</t>
  </si>
  <si>
    <t>Lauko vandentiekis ir nuotekų šalinimas</t>
  </si>
  <si>
    <t>Vandentiekis ir nuotekų šalinimas</t>
  </si>
  <si>
    <t>Šildymas</t>
  </si>
  <si>
    <t>Vėdinimas</t>
  </si>
  <si>
    <t>Oro kondicionavimas (vėsinimas)</t>
  </si>
  <si>
    <t>Elektrotechnika</t>
  </si>
  <si>
    <t>Elektroniniai ryšiai</t>
  </si>
  <si>
    <t>Gaisro aptikimas ir sigalizavimas</t>
  </si>
  <si>
    <t>Procesų valdymas ir automatizacija</t>
  </si>
  <si>
    <t>Šilumos gamyba ir tiekimas</t>
  </si>
  <si>
    <t>Lauko šilumos tiekimas</t>
  </si>
  <si>
    <t>Išpildomoji-vykdomoji dokumentacija</t>
  </si>
  <si>
    <t>Gaisrinė sauga (gesintuvai, evakuaciniai ženklai ir kt.)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</si>
</sst>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89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27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7" fillId="0" borderId="0" xfId="16" applyFont="1" applyAlignment="1">
      <alignment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6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19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6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1" xfId="16" applyFont="1" applyBorder="1" applyAlignment="1">
      <alignment horizontal="left"/>
    </xf>
    <xf numFmtId="0" fontId="6" fillId="0" borderId="21" xfId="16" applyFont="1" applyBorder="1"/>
    <xf numFmtId="0" fontId="6" fillId="0" borderId="21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28" xfId="17" applyFont="1" applyBorder="1" applyAlignment="1">
      <alignment horizontal="center"/>
    </xf>
    <xf numFmtId="0" fontId="7" fillId="0" borderId="29" xfId="17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22" xfId="16" applyFont="1" applyBorder="1" applyAlignment="1">
      <alignment horizontal="center"/>
    </xf>
    <xf numFmtId="0" fontId="6" fillId="0" borderId="18" xfId="16" applyFont="1" applyBorder="1" applyAlignment="1">
      <alignment horizontal="left" vertical="center" wrapText="1"/>
    </xf>
    <xf numFmtId="0" fontId="6" fillId="0" borderId="19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18" xfId="16" applyFont="1" applyBorder="1" applyAlignment="1">
      <alignment horizontal="left" wrapText="1"/>
    </xf>
    <xf numFmtId="0" fontId="6" fillId="0" borderId="19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1" xfId="16" applyFont="1" applyBorder="1" applyAlignment="1">
      <alignment horizontal="center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7" fillId="0" borderId="16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20" xfId="17" applyFont="1" applyBorder="1" applyAlignment="1">
      <alignment horizontal="center"/>
    </xf>
    <xf numFmtId="0" fontId="7" fillId="0" borderId="33" xfId="17" applyFont="1" applyBorder="1" applyAlignment="1">
      <alignment horizontal="center"/>
    </xf>
    <xf numFmtId="0" fontId="6" fillId="0" borderId="18" xfId="16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0" borderId="18" xfId="16" applyFont="1" applyBorder="1" applyAlignment="1">
      <alignment horizontal="center" wrapText="1"/>
    </xf>
    <xf numFmtId="0" fontId="7" fillId="0" borderId="21" xfId="16" applyFont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8"/>
  <sheetViews>
    <sheetView tabSelected="1" topLeftCell="A12" zoomScale="85" zoomScaleNormal="85" workbookViewId="0">
      <selection activeCell="F30" sqref="F30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17.1093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6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49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53" t="s">
        <v>16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69" t="s">
        <v>0</v>
      </c>
      <c r="B20" s="72" t="s">
        <v>26</v>
      </c>
      <c r="C20" s="72"/>
      <c r="D20" s="78" t="s">
        <v>20</v>
      </c>
      <c r="E20" s="78" t="s">
        <v>22</v>
      </c>
      <c r="F20" s="75" t="s">
        <v>11</v>
      </c>
      <c r="G20" s="66" t="s">
        <v>27</v>
      </c>
      <c r="H20" s="67"/>
      <c r="I20" s="67"/>
      <c r="J20" s="67"/>
      <c r="K20" s="67"/>
      <c r="L20" s="68"/>
    </row>
    <row r="21" spans="1:12" ht="16.350000000000001" customHeight="1" x14ac:dyDescent="0.25">
      <c r="A21" s="70"/>
      <c r="B21" s="73"/>
      <c r="C21" s="73"/>
      <c r="D21" s="79"/>
      <c r="E21" s="79"/>
      <c r="F21" s="76"/>
      <c r="G21" s="83" t="s">
        <v>6</v>
      </c>
      <c r="H21" s="84"/>
      <c r="I21" s="54" t="s">
        <v>7</v>
      </c>
      <c r="J21" s="55"/>
      <c r="K21" s="54" t="s">
        <v>28</v>
      </c>
      <c r="L21" s="55"/>
    </row>
    <row r="22" spans="1:12" ht="69.45" customHeight="1" thickBot="1" x14ac:dyDescent="0.25">
      <c r="A22" s="71"/>
      <c r="B22" s="74"/>
      <c r="C22" s="74"/>
      <c r="D22" s="80"/>
      <c r="E22" s="80"/>
      <c r="F22" s="7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56">
        <v>3</v>
      </c>
      <c r="C23" s="57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3.5" customHeight="1" x14ac:dyDescent="0.25">
      <c r="A24" s="19">
        <v>1</v>
      </c>
      <c r="B24" s="58" t="s">
        <v>32</v>
      </c>
      <c r="C24" s="59"/>
      <c r="D24" s="15" t="s">
        <v>31</v>
      </c>
      <c r="E24" s="18">
        <v>1</v>
      </c>
      <c r="F24" s="85"/>
      <c r="G24" s="20" t="e">
        <f>ROUND(H24/F24, 2)</f>
        <v>#DIV/0!</v>
      </c>
      <c r="H24" s="21"/>
      <c r="I24" s="22" t="e">
        <f>ROUND(J24/F24, 2)</f>
        <v>#DIV/0!</v>
      </c>
      <c r="J24" s="23"/>
      <c r="K24" s="20" t="e">
        <f>+G24+I24</f>
        <v>#DIV/0!</v>
      </c>
      <c r="L24" s="21">
        <f>H24+J24</f>
        <v>0</v>
      </c>
    </row>
    <row r="25" spans="1:12" ht="12.75" customHeight="1" x14ac:dyDescent="0.25">
      <c r="A25" s="19">
        <v>2</v>
      </c>
      <c r="B25" s="58" t="s">
        <v>33</v>
      </c>
      <c r="C25" s="59"/>
      <c r="D25" s="15" t="s">
        <v>31</v>
      </c>
      <c r="E25" s="18">
        <v>1</v>
      </c>
      <c r="F25" s="85"/>
      <c r="G25" s="20" t="e">
        <f t="shared" ref="G25:G39" si="0">ROUND(H25/F25, 2)</f>
        <v>#DIV/0!</v>
      </c>
      <c r="H25" s="21"/>
      <c r="I25" s="22" t="e">
        <f t="shared" ref="I25:I39" si="1">ROUND(J25/F25, 2)</f>
        <v>#DIV/0!</v>
      </c>
      <c r="J25" s="23"/>
      <c r="K25" s="20" t="e">
        <f t="shared" ref="K25:K39" si="2">+G25+I25</f>
        <v>#DIV/0!</v>
      </c>
      <c r="L25" s="21">
        <f t="shared" ref="L25:L39" si="3">H25+J25</f>
        <v>0</v>
      </c>
    </row>
    <row r="26" spans="1:12" ht="12.75" customHeight="1" x14ac:dyDescent="0.25">
      <c r="A26" s="24">
        <v>3</v>
      </c>
      <c r="B26" s="51" t="s">
        <v>34</v>
      </c>
      <c r="C26" s="52"/>
      <c r="D26" s="15" t="s">
        <v>31</v>
      </c>
      <c r="E26" s="18">
        <v>1</v>
      </c>
      <c r="F26" s="86"/>
      <c r="G26" s="20" t="e">
        <f t="shared" si="0"/>
        <v>#DIV/0!</v>
      </c>
      <c r="H26" s="21"/>
      <c r="I26" s="22" t="e">
        <f t="shared" si="1"/>
        <v>#DIV/0!</v>
      </c>
      <c r="J26" s="23"/>
      <c r="K26" s="20" t="e">
        <f t="shared" si="2"/>
        <v>#DIV/0!</v>
      </c>
      <c r="L26" s="21">
        <f t="shared" si="3"/>
        <v>0</v>
      </c>
    </row>
    <row r="27" spans="1:12" ht="12.75" customHeight="1" x14ac:dyDescent="0.25">
      <c r="A27" s="19">
        <v>4</v>
      </c>
      <c r="B27" s="51" t="s">
        <v>35</v>
      </c>
      <c r="C27" s="52"/>
      <c r="D27" s="15" t="s">
        <v>31</v>
      </c>
      <c r="E27" s="18">
        <v>1</v>
      </c>
      <c r="F27" s="86"/>
      <c r="G27" s="20" t="e">
        <f t="shared" si="0"/>
        <v>#DIV/0!</v>
      </c>
      <c r="H27" s="21"/>
      <c r="I27" s="22" t="e">
        <f t="shared" si="1"/>
        <v>#DIV/0!</v>
      </c>
      <c r="J27" s="23"/>
      <c r="K27" s="20" t="e">
        <f t="shared" si="2"/>
        <v>#DIV/0!</v>
      </c>
      <c r="L27" s="21">
        <f t="shared" si="3"/>
        <v>0</v>
      </c>
    </row>
    <row r="28" spans="1:12" s="25" customFormat="1" ht="12.75" customHeight="1" x14ac:dyDescent="0.25">
      <c r="A28" s="19">
        <v>5</v>
      </c>
      <c r="B28" s="63" t="s">
        <v>36</v>
      </c>
      <c r="C28" s="64"/>
      <c r="D28" s="15" t="s">
        <v>31</v>
      </c>
      <c r="E28" s="18">
        <v>1</v>
      </c>
      <c r="F28" s="87"/>
      <c r="G28" s="20" t="e">
        <f t="shared" si="0"/>
        <v>#DIV/0!</v>
      </c>
      <c r="H28" s="21"/>
      <c r="I28" s="22" t="e">
        <f t="shared" si="1"/>
        <v>#DIV/0!</v>
      </c>
      <c r="J28" s="23"/>
      <c r="K28" s="20" t="e">
        <f t="shared" si="2"/>
        <v>#DIV/0!</v>
      </c>
      <c r="L28" s="21">
        <f t="shared" si="3"/>
        <v>0</v>
      </c>
    </row>
    <row r="29" spans="1:12" s="25" customFormat="1" ht="12.75" customHeight="1" x14ac:dyDescent="0.25">
      <c r="A29" s="24">
        <v>6</v>
      </c>
      <c r="B29" s="62" t="s">
        <v>37</v>
      </c>
      <c r="C29" s="59"/>
      <c r="D29" s="15" t="s">
        <v>31</v>
      </c>
      <c r="E29" s="18">
        <v>1</v>
      </c>
      <c r="F29" s="85"/>
      <c r="G29" s="20" t="e">
        <f t="shared" si="0"/>
        <v>#DIV/0!</v>
      </c>
      <c r="H29" s="21"/>
      <c r="I29" s="22" t="e">
        <f t="shared" si="1"/>
        <v>#DIV/0!</v>
      </c>
      <c r="J29" s="23"/>
      <c r="K29" s="20" t="e">
        <f t="shared" si="2"/>
        <v>#DIV/0!</v>
      </c>
      <c r="L29" s="21">
        <f t="shared" si="3"/>
        <v>0</v>
      </c>
    </row>
    <row r="30" spans="1:12" s="25" customFormat="1" ht="12.75" customHeight="1" x14ac:dyDescent="0.25">
      <c r="A30" s="19">
        <v>7</v>
      </c>
      <c r="B30" s="62" t="s">
        <v>38</v>
      </c>
      <c r="C30" s="59"/>
      <c r="D30" s="15" t="s">
        <v>31</v>
      </c>
      <c r="E30" s="18">
        <v>1</v>
      </c>
      <c r="F30" s="85"/>
      <c r="G30" s="20" t="e">
        <f t="shared" si="0"/>
        <v>#DIV/0!</v>
      </c>
      <c r="H30" s="21"/>
      <c r="I30" s="22" t="e">
        <f t="shared" si="1"/>
        <v>#DIV/0!</v>
      </c>
      <c r="J30" s="23"/>
      <c r="K30" s="20" t="e">
        <f t="shared" si="2"/>
        <v>#DIV/0!</v>
      </c>
      <c r="L30" s="21">
        <f t="shared" si="3"/>
        <v>0</v>
      </c>
    </row>
    <row r="31" spans="1:12" s="25" customFormat="1" ht="12.75" customHeight="1" x14ac:dyDescent="0.25">
      <c r="A31" s="19">
        <v>8</v>
      </c>
      <c r="B31" s="62" t="s">
        <v>39</v>
      </c>
      <c r="C31" s="59"/>
      <c r="D31" s="15" t="s">
        <v>31</v>
      </c>
      <c r="E31" s="18">
        <v>1</v>
      </c>
      <c r="F31" s="85"/>
      <c r="G31" s="20" t="e">
        <f t="shared" si="0"/>
        <v>#DIV/0!</v>
      </c>
      <c r="H31" s="21"/>
      <c r="I31" s="22" t="e">
        <f t="shared" si="1"/>
        <v>#DIV/0!</v>
      </c>
      <c r="J31" s="23"/>
      <c r="K31" s="20" t="e">
        <f t="shared" si="2"/>
        <v>#DIV/0!</v>
      </c>
      <c r="L31" s="21">
        <f t="shared" si="3"/>
        <v>0</v>
      </c>
    </row>
    <row r="32" spans="1:12" s="25" customFormat="1" ht="12.75" customHeight="1" x14ac:dyDescent="0.25">
      <c r="A32" s="24">
        <v>9</v>
      </c>
      <c r="B32" s="62" t="s">
        <v>40</v>
      </c>
      <c r="C32" s="59"/>
      <c r="D32" s="15" t="s">
        <v>31</v>
      </c>
      <c r="E32" s="18">
        <v>1</v>
      </c>
      <c r="F32" s="85"/>
      <c r="G32" s="20" t="e">
        <f t="shared" si="0"/>
        <v>#DIV/0!</v>
      </c>
      <c r="H32" s="21"/>
      <c r="I32" s="22" t="e">
        <f t="shared" si="1"/>
        <v>#DIV/0!</v>
      </c>
      <c r="J32" s="23"/>
      <c r="K32" s="20" t="e">
        <f t="shared" si="2"/>
        <v>#DIV/0!</v>
      </c>
      <c r="L32" s="21">
        <f t="shared" si="3"/>
        <v>0</v>
      </c>
    </row>
    <row r="33" spans="1:13" s="25" customFormat="1" ht="12.75" customHeight="1" x14ac:dyDescent="0.25">
      <c r="A33" s="19">
        <v>10</v>
      </c>
      <c r="B33" s="62" t="s">
        <v>41</v>
      </c>
      <c r="C33" s="59"/>
      <c r="D33" s="15" t="s">
        <v>31</v>
      </c>
      <c r="E33" s="18">
        <v>1</v>
      </c>
      <c r="F33" s="85"/>
      <c r="G33" s="20" t="e">
        <f t="shared" si="0"/>
        <v>#DIV/0!</v>
      </c>
      <c r="H33" s="21"/>
      <c r="I33" s="22" t="e">
        <f t="shared" si="1"/>
        <v>#DIV/0!</v>
      </c>
      <c r="J33" s="23"/>
      <c r="K33" s="20" t="e">
        <f t="shared" si="2"/>
        <v>#DIV/0!</v>
      </c>
      <c r="L33" s="21">
        <f t="shared" si="3"/>
        <v>0</v>
      </c>
    </row>
    <row r="34" spans="1:13" s="25" customFormat="1" ht="12.75" customHeight="1" x14ac:dyDescent="0.25">
      <c r="A34" s="19">
        <v>11</v>
      </c>
      <c r="B34" s="62" t="s">
        <v>42</v>
      </c>
      <c r="C34" s="59"/>
      <c r="D34" s="15" t="s">
        <v>31</v>
      </c>
      <c r="E34" s="18">
        <v>1</v>
      </c>
      <c r="F34" s="85"/>
      <c r="G34" s="20" t="e">
        <f t="shared" si="0"/>
        <v>#DIV/0!</v>
      </c>
      <c r="H34" s="21"/>
      <c r="I34" s="22" t="e">
        <f t="shared" si="1"/>
        <v>#DIV/0!</v>
      </c>
      <c r="J34" s="23"/>
      <c r="K34" s="20" t="e">
        <f t="shared" si="2"/>
        <v>#DIV/0!</v>
      </c>
      <c r="L34" s="21">
        <f t="shared" si="3"/>
        <v>0</v>
      </c>
    </row>
    <row r="35" spans="1:13" s="25" customFormat="1" ht="12.75" customHeight="1" x14ac:dyDescent="0.25">
      <c r="A35" s="24">
        <v>12</v>
      </c>
      <c r="B35" s="62" t="s">
        <v>43</v>
      </c>
      <c r="C35" s="59"/>
      <c r="D35" s="15" t="s">
        <v>31</v>
      </c>
      <c r="E35" s="18">
        <v>1</v>
      </c>
      <c r="F35" s="85"/>
      <c r="G35" s="20" t="e">
        <f t="shared" si="0"/>
        <v>#DIV/0!</v>
      </c>
      <c r="H35" s="21"/>
      <c r="I35" s="22" t="e">
        <f t="shared" si="1"/>
        <v>#DIV/0!</v>
      </c>
      <c r="J35" s="23"/>
      <c r="K35" s="20" t="e">
        <f t="shared" si="2"/>
        <v>#DIV/0!</v>
      </c>
      <c r="L35" s="21">
        <f t="shared" si="3"/>
        <v>0</v>
      </c>
    </row>
    <row r="36" spans="1:13" s="25" customFormat="1" ht="12.75" customHeight="1" x14ac:dyDescent="0.25">
      <c r="A36" s="19">
        <v>13</v>
      </c>
      <c r="B36" s="62" t="s">
        <v>44</v>
      </c>
      <c r="C36" s="59"/>
      <c r="D36" s="15" t="s">
        <v>31</v>
      </c>
      <c r="E36" s="18">
        <v>1</v>
      </c>
      <c r="F36" s="85"/>
      <c r="G36" s="20" t="e">
        <f t="shared" si="0"/>
        <v>#DIV/0!</v>
      </c>
      <c r="H36" s="21"/>
      <c r="I36" s="22" t="e">
        <f t="shared" si="1"/>
        <v>#DIV/0!</v>
      </c>
      <c r="J36" s="23"/>
      <c r="K36" s="20" t="e">
        <f t="shared" si="2"/>
        <v>#DIV/0!</v>
      </c>
      <c r="L36" s="21">
        <f t="shared" si="3"/>
        <v>0</v>
      </c>
    </row>
    <row r="37" spans="1:13" s="25" customFormat="1" ht="12.75" customHeight="1" x14ac:dyDescent="0.25">
      <c r="A37" s="19">
        <v>14</v>
      </c>
      <c r="B37" s="62" t="s">
        <v>45</v>
      </c>
      <c r="C37" s="59"/>
      <c r="D37" s="15" t="s">
        <v>31</v>
      </c>
      <c r="E37" s="18">
        <v>1</v>
      </c>
      <c r="F37" s="85"/>
      <c r="G37" s="20" t="e">
        <f t="shared" si="0"/>
        <v>#DIV/0!</v>
      </c>
      <c r="H37" s="21"/>
      <c r="I37" s="22" t="e">
        <f t="shared" si="1"/>
        <v>#DIV/0!</v>
      </c>
      <c r="J37" s="23"/>
      <c r="K37" s="20" t="e">
        <f t="shared" si="2"/>
        <v>#DIV/0!</v>
      </c>
      <c r="L37" s="21">
        <f t="shared" si="3"/>
        <v>0</v>
      </c>
    </row>
    <row r="38" spans="1:13" s="25" customFormat="1" ht="24" customHeight="1" x14ac:dyDescent="0.25">
      <c r="A38" s="24">
        <v>15</v>
      </c>
      <c r="B38" s="62" t="s">
        <v>47</v>
      </c>
      <c r="C38" s="59"/>
      <c r="D38" s="88" t="s">
        <v>31</v>
      </c>
      <c r="E38" s="50">
        <v>1</v>
      </c>
      <c r="F38" s="85"/>
      <c r="G38" s="20" t="e">
        <f t="shared" si="0"/>
        <v>#DIV/0!</v>
      </c>
      <c r="H38" s="21"/>
      <c r="I38" s="22" t="e">
        <f t="shared" si="1"/>
        <v>#DIV/0!</v>
      </c>
      <c r="J38" s="23"/>
      <c r="K38" s="20" t="e">
        <f t="shared" si="2"/>
        <v>#DIV/0!</v>
      </c>
      <c r="L38" s="21">
        <f t="shared" si="3"/>
        <v>0</v>
      </c>
    </row>
    <row r="39" spans="1:13" s="25" customFormat="1" ht="12.75" customHeight="1" x14ac:dyDescent="0.25">
      <c r="A39" s="19">
        <v>16</v>
      </c>
      <c r="B39" s="62" t="s">
        <v>46</v>
      </c>
      <c r="C39" s="59"/>
      <c r="D39" s="15" t="s">
        <v>31</v>
      </c>
      <c r="E39" s="18">
        <v>1</v>
      </c>
      <c r="F39" s="85"/>
      <c r="G39" s="20" t="e">
        <f t="shared" si="0"/>
        <v>#DIV/0!</v>
      </c>
      <c r="H39" s="21"/>
      <c r="I39" s="22" t="e">
        <f t="shared" si="1"/>
        <v>#DIV/0!</v>
      </c>
      <c r="J39" s="23"/>
      <c r="K39" s="20" t="e">
        <f t="shared" si="2"/>
        <v>#DIV/0!</v>
      </c>
      <c r="L39" s="21">
        <f t="shared" si="3"/>
        <v>0</v>
      </c>
    </row>
    <row r="40" spans="1:13" ht="12.6" thickBot="1" x14ac:dyDescent="0.25">
      <c r="A40" s="26"/>
      <c r="B40" s="60" t="s">
        <v>10</v>
      </c>
      <c r="C40" s="60"/>
      <c r="D40" s="27"/>
      <c r="E40" s="27"/>
      <c r="F40" s="27"/>
      <c r="G40" s="28"/>
      <c r="H40" s="29">
        <f>SUM(H24:H39)</f>
        <v>0</v>
      </c>
      <c r="I40" s="30"/>
      <c r="J40" s="31">
        <f>SUM(J24:J39)</f>
        <v>0</v>
      </c>
      <c r="K40" s="28"/>
      <c r="L40" s="29">
        <f>SUM(L24:L39)</f>
        <v>0</v>
      </c>
    </row>
    <row r="41" spans="1:13" ht="14.25" customHeight="1" x14ac:dyDescent="0.2">
      <c r="A41" s="32"/>
      <c r="B41" s="61" t="s">
        <v>12</v>
      </c>
      <c r="C41" s="61"/>
      <c r="D41" s="33"/>
      <c r="E41" s="33"/>
      <c r="F41" s="33"/>
      <c r="G41" s="34"/>
      <c r="H41" s="35">
        <f>ROUND(H40*0.21,2)</f>
        <v>0</v>
      </c>
      <c r="I41" s="36"/>
      <c r="J41" s="37">
        <f>ROUND(J40*0.21,2)</f>
        <v>0</v>
      </c>
      <c r="K41" s="34"/>
      <c r="L41" s="35">
        <f>ROUND(L40*0.21,2)</f>
        <v>0</v>
      </c>
    </row>
    <row r="42" spans="1:13" ht="13.8" customHeight="1" thickBot="1" x14ac:dyDescent="0.25">
      <c r="A42" s="26"/>
      <c r="B42" s="60" t="s">
        <v>13</v>
      </c>
      <c r="C42" s="60"/>
      <c r="D42" s="27"/>
      <c r="E42" s="27"/>
      <c r="F42" s="27"/>
      <c r="G42" s="38"/>
      <c r="H42" s="29">
        <f>H40+H41</f>
        <v>0</v>
      </c>
      <c r="I42" s="39"/>
      <c r="J42" s="31">
        <f>J40+J41</f>
        <v>0</v>
      </c>
      <c r="K42" s="38"/>
      <c r="L42" s="29">
        <f>L40+L41</f>
        <v>0</v>
      </c>
    </row>
    <row r="43" spans="1:13" ht="11.1" customHeight="1" x14ac:dyDescent="0.25">
      <c r="A43" s="40"/>
      <c r="B43" s="81"/>
      <c r="C43" s="81"/>
      <c r="D43" s="40"/>
      <c r="E43" s="40"/>
      <c r="F43" s="40"/>
      <c r="G43" s="41"/>
      <c r="H43" s="41"/>
      <c r="I43" s="41"/>
      <c r="J43" s="41"/>
      <c r="K43" s="41"/>
      <c r="L43" s="41"/>
    </row>
    <row r="44" spans="1:13" ht="30.75" customHeight="1" x14ac:dyDescent="0.25">
      <c r="A44" s="42"/>
      <c r="B44" s="42"/>
      <c r="C44" s="43"/>
      <c r="D44" s="43"/>
      <c r="E44" s="43"/>
      <c r="F44" s="43"/>
      <c r="G44" s="43"/>
      <c r="H44" s="82"/>
      <c r="I44" s="44"/>
      <c r="J44" s="82"/>
      <c r="K44" s="44"/>
      <c r="L44" s="82"/>
      <c r="M44" s="44"/>
    </row>
    <row r="45" spans="1:13" ht="12" x14ac:dyDescent="0.25">
      <c r="A45" s="65" t="s">
        <v>8</v>
      </c>
      <c r="B45" s="65"/>
      <c r="C45" s="65"/>
      <c r="D45" s="45"/>
      <c r="E45" s="45"/>
      <c r="F45" s="46"/>
      <c r="G45" s="46"/>
      <c r="H45" s="82"/>
      <c r="I45" s="47"/>
      <c r="J45" s="82"/>
      <c r="K45" s="47"/>
      <c r="L45" s="82"/>
    </row>
    <row r="46" spans="1:13" ht="21" customHeight="1" x14ac:dyDescent="0.25">
      <c r="A46" s="5"/>
      <c r="B46" s="5"/>
      <c r="C46" s="5"/>
      <c r="D46" s="5"/>
      <c r="E46" s="5"/>
      <c r="F46" s="7" t="s">
        <v>3</v>
      </c>
      <c r="G46" s="4"/>
      <c r="I46" s="4" t="s">
        <v>4</v>
      </c>
      <c r="K46" s="4" t="s">
        <v>5</v>
      </c>
    </row>
    <row r="47" spans="1:13" ht="12" x14ac:dyDescent="0.25">
      <c r="A47" s="5"/>
      <c r="B47" s="5"/>
      <c r="C47" s="5"/>
      <c r="D47" s="5"/>
      <c r="E47" s="5"/>
      <c r="F47" s="4"/>
      <c r="G47" s="4"/>
      <c r="I47" s="4"/>
      <c r="K47" s="4"/>
    </row>
    <row r="48" spans="1:13" ht="12" x14ac:dyDescent="0.25">
      <c r="A48" s="5"/>
      <c r="B48" s="5"/>
      <c r="C48" s="5"/>
      <c r="D48" s="5"/>
      <c r="E48" s="5"/>
    </row>
    <row r="49" spans="1:12" ht="12" x14ac:dyDescent="0.25">
      <c r="A49" s="65" t="s">
        <v>19</v>
      </c>
      <c r="B49" s="65"/>
      <c r="C49" s="65"/>
      <c r="D49" s="45"/>
      <c r="E49" s="45"/>
      <c r="F49" s="48"/>
      <c r="G49" s="48"/>
      <c r="I49" s="47"/>
      <c r="K49" s="47"/>
    </row>
    <row r="50" spans="1:12" ht="20.25" customHeight="1" x14ac:dyDescent="0.25">
      <c r="A50" s="5"/>
      <c r="B50" s="5"/>
      <c r="C50" s="5"/>
      <c r="D50" s="5"/>
      <c r="E50" s="5"/>
      <c r="F50" s="1" t="s">
        <v>3</v>
      </c>
      <c r="G50" s="4"/>
      <c r="I50" s="4" t="s">
        <v>4</v>
      </c>
      <c r="K50" s="4" t="s">
        <v>5</v>
      </c>
    </row>
    <row r="51" spans="1:12" ht="12" x14ac:dyDescent="0.25">
      <c r="A51" s="5"/>
      <c r="B51" s="5"/>
      <c r="C51" s="5"/>
      <c r="D51" s="5"/>
      <c r="E51" s="5"/>
      <c r="F51" s="4"/>
      <c r="G51" s="4"/>
      <c r="I51" s="4"/>
      <c r="K51" s="4"/>
    </row>
    <row r="52" spans="1:12" ht="12" x14ac:dyDescent="0.25">
      <c r="A52" s="5"/>
      <c r="B52" s="5"/>
      <c r="C52" s="5"/>
      <c r="D52" s="5"/>
      <c r="E52" s="5"/>
    </row>
    <row r="53" spans="1:12" ht="12" x14ac:dyDescent="0.25">
      <c r="A53" s="65" t="s">
        <v>14</v>
      </c>
      <c r="B53" s="65"/>
      <c r="C53" s="65"/>
      <c r="D53" s="45"/>
      <c r="E53" s="45"/>
      <c r="F53" s="48"/>
      <c r="G53" s="48"/>
      <c r="I53" s="47"/>
      <c r="K53" s="47"/>
    </row>
    <row r="54" spans="1:12" ht="20.25" customHeight="1" x14ac:dyDescent="0.25">
      <c r="A54" s="5"/>
      <c r="B54" s="5"/>
      <c r="C54" s="5"/>
      <c r="D54" s="5"/>
      <c r="E54" s="5"/>
      <c r="F54" s="1" t="s">
        <v>3</v>
      </c>
      <c r="G54" s="4"/>
      <c r="I54" s="4" t="s">
        <v>4</v>
      </c>
      <c r="K54" s="4" t="s">
        <v>5</v>
      </c>
    </row>
    <row r="55" spans="1:12" ht="12" x14ac:dyDescent="0.25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4"/>
    </row>
    <row r="56" spans="1:12" ht="12" x14ac:dyDescent="0.25">
      <c r="A56" s="5"/>
      <c r="B56" s="5"/>
      <c r="C56" s="5"/>
      <c r="D56" s="5"/>
      <c r="E56" s="5"/>
      <c r="F56" s="5"/>
    </row>
    <row r="58" spans="1:12" x14ac:dyDescent="0.2">
      <c r="H58" s="4"/>
      <c r="J58" s="4"/>
      <c r="L58" s="4"/>
    </row>
  </sheetData>
  <mergeCells count="37">
    <mergeCell ref="B38:C38"/>
    <mergeCell ref="A49:C49"/>
    <mergeCell ref="A53:C53"/>
    <mergeCell ref="G20:L20"/>
    <mergeCell ref="A20:A22"/>
    <mergeCell ref="B20:C22"/>
    <mergeCell ref="F20:F22"/>
    <mergeCell ref="D20:D22"/>
    <mergeCell ref="E20:E22"/>
    <mergeCell ref="B43:C43"/>
    <mergeCell ref="H44:H45"/>
    <mergeCell ref="J44:J45"/>
    <mergeCell ref="L44:L45"/>
    <mergeCell ref="A45:C45"/>
    <mergeCell ref="B39:C39"/>
    <mergeCell ref="B40:C40"/>
    <mergeCell ref="B41:C41"/>
    <mergeCell ref="B42:C42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A16:L16"/>
    <mergeCell ref="G21:H21"/>
    <mergeCell ref="I21:J21"/>
    <mergeCell ref="K21:L21"/>
    <mergeCell ref="B23:C23"/>
    <mergeCell ref="B24:C24"/>
    <mergeCell ref="B25:C25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CA90C324-D9B9-44A9-943F-CE9F02748B8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Miroslav Prokopovič</cp:lastModifiedBy>
  <cp:lastPrinted>2022-02-02T15:04:32Z</cp:lastPrinted>
  <dcterms:created xsi:type="dcterms:W3CDTF">1999-07-01T09:33:53Z</dcterms:created>
  <dcterms:modified xsi:type="dcterms:W3CDTF">2025-07-19T13:40:52Z</dcterms:modified>
</cp:coreProperties>
</file>