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Sakalauskiene\OneDrive - LAKD\Darbalaukis\"/>
    </mc:Choice>
  </mc:AlternateContent>
  <xr:revisionPtr revIDLastSave="0" documentId="13_ncr:1_{B4156653-D806-44A1-BDF8-81DD30568405}" xr6:coauthVersionLast="47" xr6:coauthVersionMax="47" xr10:uidLastSave="{00000000-0000-0000-0000-000000000000}"/>
  <bookViews>
    <workbookView xWindow="28680" yWindow="-120" windowWidth="29040" windowHeight="15720" xr2:uid="{00000000-000D-0000-FFFF-FFFF00000000}"/>
  </bookViews>
  <sheets>
    <sheet name="grafiko pvz"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44" i="1" l="1"/>
  <c r="AO44" i="1"/>
  <c r="AI44" i="1"/>
  <c r="AI45" i="1" s="1"/>
  <c r="AI46" i="1" s="1"/>
  <c r="AC44" i="1"/>
  <c r="AC45" i="1" s="1"/>
  <c r="AC46" i="1" s="1"/>
  <c r="W44" i="1"/>
  <c r="W45" i="1" s="1"/>
  <c r="W46" i="1" s="1"/>
  <c r="Q44" i="1"/>
  <c r="Q45" i="1" s="1"/>
  <c r="Q46" i="1" s="1"/>
  <c r="AU45" i="1" l="1"/>
  <c r="AO45" i="1"/>
  <c r="AO46" i="1" s="1"/>
  <c r="W47" i="1"/>
  <c r="E44" i="1"/>
  <c r="AU46" i="1" l="1"/>
  <c r="AU47" i="1" s="1"/>
  <c r="E45" i="1"/>
  <c r="E46" i="1" s="1"/>
</calcChain>
</file>

<file path=xl/sharedStrings.xml><?xml version="1.0" encoding="utf-8"?>
<sst xmlns="http://schemas.openxmlformats.org/spreadsheetml/2006/main" count="101" uniqueCount="100">
  <si>
    <t>Projekto pavadinimas</t>
  </si>
  <si>
    <t>PROJEKTAVIMO GRAFIKAS</t>
  </si>
  <si>
    <r>
      <t>Techninio darbo projekto parengimui – ....</t>
    </r>
    <r>
      <rPr>
        <b/>
        <i/>
        <sz val="11"/>
        <rFont val="Times New Roman"/>
        <family val="1"/>
        <charset val="186"/>
      </rPr>
      <t> mėnesių</t>
    </r>
    <r>
      <rPr>
        <i/>
        <sz val="11"/>
        <rFont val="Times New Roman"/>
        <family val="1"/>
        <charset val="186"/>
      </rPr>
      <t xml:space="preserve"> nuo pirkimo sutarties įsigaliojimo</t>
    </r>
  </si>
  <si>
    <t xml:space="preserve">Pirkimo sutarties pavadinimas, data ir Nr.:  </t>
  </si>
  <si>
    <t>Pavadinimas.</t>
  </si>
  <si>
    <t>Data ir Sutarties Nr</t>
  </si>
  <si>
    <t xml:space="preserve">Eil. Nr.          </t>
  </si>
  <si>
    <t xml:space="preserve">Darbų pavadinimas                                                                                                                  </t>
  </si>
  <si>
    <t>Darbus atliks (Rangovas/ ūkio subjektų grupės partneris/ subrangovas)</t>
  </si>
  <si>
    <t>Darbų apimtys (fiziniais vienetais)</t>
  </si>
  <si>
    <t>Kaina, EUR (be PVM)</t>
  </si>
  <si>
    <t>Metai</t>
  </si>
  <si>
    <t>2024 m</t>
  </si>
  <si>
    <t>2025 m</t>
  </si>
  <si>
    <t>Mėnuo</t>
  </si>
  <si>
    <t>04</t>
  </si>
  <si>
    <t>05</t>
  </si>
  <si>
    <t>06</t>
  </si>
  <si>
    <t>07</t>
  </si>
  <si>
    <t>08</t>
  </si>
  <si>
    <t>09</t>
  </si>
  <si>
    <t>10</t>
  </si>
  <si>
    <t>11</t>
  </si>
  <si>
    <t>12</t>
  </si>
  <si>
    <t>1.</t>
  </si>
  <si>
    <t>Statybinių inžinerinių geodezinių ir geologinių bei kitų tyrinėjimų atlikimas pagal techninės specifikacijos reikalavimus</t>
  </si>
  <si>
    <t>1 kompl.</t>
  </si>
  <si>
    <t>(nuo 2024-04-22 iki 2024-09-15)</t>
  </si>
  <si>
    <t>1.1</t>
  </si>
  <si>
    <t>Inžinerinių geodezinių tyrinjimų atlikimas</t>
  </si>
  <si>
    <t>1.2</t>
  </si>
  <si>
    <t>Esamos situacijos apžiūra ir įsivertinimas</t>
  </si>
  <si>
    <t>1.3</t>
  </si>
  <si>
    <t>Inžinerinių geologinių tyrinėjimų atlikimas</t>
  </si>
  <si>
    <t>2.</t>
  </si>
  <si>
    <t>(nuo 2024-06-15 iki 2024-11-15)</t>
  </si>
  <si>
    <t>2.1</t>
  </si>
  <si>
    <t>2.2</t>
  </si>
  <si>
    <t>Remiantis modeliavimo duomenimis pirminių projektinių pasiūlymų rengimas</t>
  </si>
  <si>
    <t>2.3</t>
  </si>
  <si>
    <t>Parengtų projektinių pasiūlymų ir modeliavimo duomenų pristatymas bei derinimas su Via Lietuva koordinatoriumi</t>
  </si>
  <si>
    <t>3.</t>
  </si>
  <si>
    <t>(nuo 2024-10-01 iki 2024-11-15)</t>
  </si>
  <si>
    <t>3.1</t>
  </si>
  <si>
    <t>Projektinės dokumentacijos parengimas kelių eismo saugumo auditui</t>
  </si>
  <si>
    <t>3.2</t>
  </si>
  <si>
    <t>Projektinė dokumentacija perduodama auditoriui, atliekama audito procedūra, audito posėdis ir protokolas</t>
  </si>
  <si>
    <t>3.3</t>
  </si>
  <si>
    <t>Projektinių sprendinių taisymas pagal pastabas</t>
  </si>
  <si>
    <t>3.4</t>
  </si>
  <si>
    <t>Užsakovo tvirtinimas, kad sprendiniai pataisyti pagal pastabas</t>
  </si>
  <si>
    <t>4</t>
  </si>
  <si>
    <t>Visuomenės informavimo apie statinio projektavimą procedūros Lietuvos Respublikos teisės aktų nustatyta tvarka.</t>
  </si>
  <si>
    <t>(nuo 2024-11-15 iki 2025-01-01)</t>
  </si>
  <si>
    <t>4.1</t>
  </si>
  <si>
    <t>Projektinių pasiūlymų viešinimo procedūroms parengimas</t>
  </si>
  <si>
    <t>4.2</t>
  </si>
  <si>
    <t>Projektinių pasiūlymų viešinimo procedūra</t>
  </si>
  <si>
    <t>5.1</t>
  </si>
  <si>
    <t>Pilnos apimties projekto rengimas</t>
  </si>
  <si>
    <t>5.2</t>
  </si>
  <si>
    <t>Pilnos apimties projekto pateikimas Via Lietuva koordinatoriui</t>
  </si>
  <si>
    <t>Projekto taisymas pagal koordinatoriaus pastabas</t>
  </si>
  <si>
    <t>Pilnos apimties projekto pateikimas Komisijai.</t>
  </si>
  <si>
    <t>Projekto taisymas pagal komisijos pastabas</t>
  </si>
  <si>
    <t>Projektų koordinavimo komisijos protokolo, su pritarimu projektui, gavimas</t>
  </si>
  <si>
    <t>6</t>
  </si>
  <si>
    <t>6.1</t>
  </si>
  <si>
    <t>Projekto ekspertizės atlikimas ir pastabų gavimas</t>
  </si>
  <si>
    <t>6.2</t>
  </si>
  <si>
    <t>Projekto taisymas pagal eskpertizės pastabas</t>
  </si>
  <si>
    <t>6.3</t>
  </si>
  <si>
    <t>Teigiamo ekspertizės akto gavimas</t>
  </si>
  <si>
    <t>6.4</t>
  </si>
  <si>
    <t>Užsakovo statinio projekto tvirtinimas</t>
  </si>
  <si>
    <t>7</t>
  </si>
  <si>
    <t>Statybą leidžiančio dokumento gavimas.</t>
  </si>
  <si>
    <t>7.1</t>
  </si>
  <si>
    <t>Projekto dokumentų rengimas statybą leidžiančio dokumento gavimui</t>
  </si>
  <si>
    <t>7.2</t>
  </si>
  <si>
    <t>Statybą leidžiančio dokumento procedūros IS Infostatyba</t>
  </si>
  <si>
    <t>Iš viso be PVM:</t>
  </si>
  <si>
    <t>PVM:</t>
  </si>
  <si>
    <t>Iš viso su PVM:</t>
  </si>
  <si>
    <t>Iš viso per 2024 m., EUR su PVM:</t>
  </si>
  <si>
    <t>Iš viso per 2025 m., EUR su PVM:</t>
  </si>
  <si>
    <t>(įgalioto asmens pareigos, vardas ir pavardė, parašas, data)</t>
  </si>
  <si>
    <t>Poveikio eismo saugumui atlikimas</t>
  </si>
  <si>
    <t>Nuo 2025-01-02 iki 2025-02-28</t>
  </si>
  <si>
    <t>(nuo 2025-03-01 iki 2025-06-30)</t>
  </si>
  <si>
    <t>(nuo 2025-07-01 iki 2025-08-15)</t>
  </si>
  <si>
    <t>5.</t>
  </si>
  <si>
    <t>6.5</t>
  </si>
  <si>
    <t>6.6</t>
  </si>
  <si>
    <t>7.3</t>
  </si>
  <si>
    <t>7.4</t>
  </si>
  <si>
    <t>Statinio projekto ekspertizė (organizuoja Kelių direkcija), taisymas pagal ekspertizės pastabas, teigiamas ekspertizės aktas (su išvada – „projektą galima tvirtinti“), parengto projekto tvirtinimas Via Lietuva direktoriaus įsakymu.</t>
  </si>
  <si>
    <t>Pilnos apimties projekto parengimas ir pateikimas Via Lietuva peržiūrai. Kelių direkcijos projekto koordinatorius peržiūrėjęs sprendinius pateikia pastabas. Paslaugos teikėjas pataiso sprendinius pagal pateiktas pastabas. Kai sprendiniai pataisyti, projekto koordinatorius informuoja, kad paslaugos teikėjas gali registruotis statinio projekto pristatymui Kelių ir kelio statinių koordinavimo komisijai (toliau – komisija). Projekto pristatymas komisijoje ir komisijos pastabų pateikimas. Projekto taisymas pagal komisijos pateiktas pastabas. Komisijos pritarimas projektui protokolu.</t>
  </si>
  <si>
    <t>Kelių saugumo audito atlikimas (organizuoja Via Lietuva) ir taisymas pagal saugumo audito pateiktas pastabas. Via Lietuva pritarimas, kad projekto sprendiniai pataisyti pagal saugumo audito pastabas</t>
  </si>
  <si>
    <t>Projektinių pasiūlymų parengimas (įskaitant ir eismo srautų, sankryžos šviesoforinio valdymo veikimo modeliavimo atlikimą, kai tai numatyta TU ir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</si>
</sst>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Lt&quot;"/>
    <numFmt numFmtId="165" formatCode="#,##0\ &quot;Lt&quot;"/>
    <numFmt numFmtId="166" formatCode="#,##0.00_ ;\-#,##0.00\ "/>
  </numFmts>
  <fonts count="26" x14ac:knownFonts="1">
    <font>
      <sz val="11"/>
      <color theme="1"/>
      <name val="Calibri"/>
      <family val="2"/>
      <charset val="186"/>
      <scheme val="minor"/>
    </font>
    <font>
      <sz val="11"/>
      <color theme="1"/>
      <name val="Calibri"/>
      <family val="2"/>
      <charset val="186"/>
      <scheme val="minor"/>
    </font>
    <font>
      <i/>
      <sz val="10"/>
      <color theme="1"/>
      <name val="Times New Roman"/>
      <family val="1"/>
      <charset val="186"/>
    </font>
    <font>
      <sz val="8"/>
      <name val="Calibri"/>
      <family val="2"/>
      <charset val="186"/>
      <scheme val="minor"/>
    </font>
    <font>
      <sz val="11"/>
      <color theme="1"/>
      <name val="Times New Roman"/>
      <family val="1"/>
      <charset val="186"/>
    </font>
    <font>
      <b/>
      <sz val="11"/>
      <name val="Times New Roman"/>
      <family val="1"/>
    </font>
    <font>
      <sz val="11"/>
      <color theme="1"/>
      <name val="Times New Roman"/>
      <family val="1"/>
    </font>
    <font>
      <b/>
      <sz val="11"/>
      <color theme="1"/>
      <name val="Times New Roman"/>
      <family val="1"/>
    </font>
    <font>
      <sz val="11"/>
      <name val="Times New Roman"/>
      <family val="1"/>
    </font>
    <font>
      <sz val="11"/>
      <color theme="0"/>
      <name val="Times New Roman"/>
      <family val="1"/>
    </font>
    <font>
      <b/>
      <sz val="11"/>
      <color theme="1"/>
      <name val="Times New Roman"/>
      <family val="1"/>
      <charset val="186"/>
    </font>
    <font>
      <b/>
      <sz val="11"/>
      <color rgb="FFFF0000"/>
      <name val="Times New Roman"/>
      <family val="1"/>
      <charset val="186"/>
    </font>
    <font>
      <b/>
      <sz val="11"/>
      <color theme="1"/>
      <name val="Calibri"/>
      <family val="2"/>
      <charset val="186"/>
      <scheme val="minor"/>
    </font>
    <font>
      <i/>
      <sz val="11"/>
      <name val="Times New Roman"/>
      <family val="1"/>
      <charset val="186"/>
    </font>
    <font>
      <i/>
      <sz val="11"/>
      <color theme="1"/>
      <name val="Times New Roman"/>
      <family val="1"/>
      <charset val="186"/>
    </font>
    <font>
      <b/>
      <sz val="13"/>
      <color theme="1"/>
      <name val="Times New Roman"/>
      <family val="1"/>
      <charset val="186"/>
    </font>
    <font>
      <sz val="11"/>
      <color rgb="FFFF0000"/>
      <name val="Calibri"/>
      <family val="2"/>
      <charset val="186"/>
      <scheme val="minor"/>
    </font>
    <font>
      <b/>
      <sz val="11"/>
      <color indexed="12"/>
      <name val="Times New Roman"/>
      <family val="1"/>
      <charset val="186"/>
    </font>
    <font>
      <b/>
      <sz val="11"/>
      <name val="Times New Roman"/>
      <family val="1"/>
      <charset val="186"/>
    </font>
    <font>
      <b/>
      <sz val="11"/>
      <color rgb="FFFF0000"/>
      <name val="Times New Roman"/>
      <family val="1"/>
    </font>
    <font>
      <b/>
      <sz val="13"/>
      <color rgb="FFFF0000"/>
      <name val="Times New Roman"/>
      <family val="1"/>
    </font>
    <font>
      <b/>
      <sz val="13"/>
      <name val="Times New Roman"/>
      <family val="1"/>
    </font>
    <font>
      <b/>
      <i/>
      <sz val="11"/>
      <name val="Times New Roman"/>
      <family val="1"/>
      <charset val="186"/>
    </font>
    <font>
      <sz val="11"/>
      <name val="Times New Roman"/>
      <family val="1"/>
      <charset val="186"/>
    </font>
    <font>
      <i/>
      <sz val="11"/>
      <name val="Times New Roman"/>
      <family val="1"/>
    </font>
    <font>
      <sz val="11"/>
      <color theme="0"/>
      <name val="Calibri"/>
      <family val="2"/>
      <charset val="186"/>
      <scheme val="minor"/>
    </font>
  </fonts>
  <fills count="7">
    <fill>
      <patternFill patternType="none"/>
    </fill>
    <fill>
      <patternFill patternType="gray125"/>
    </fill>
    <fill>
      <patternFill patternType="solid">
        <fgColor theme="9"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108">
    <xf numFmtId="0" fontId="0" fillId="0" borderId="0" xfId="0"/>
    <xf numFmtId="0" fontId="8" fillId="0" borderId="1" xfId="1" applyFont="1" applyBorder="1" applyAlignment="1">
      <alignment vertical="center"/>
    </xf>
    <xf numFmtId="0" fontId="6" fillId="0" borderId="1" xfId="0" applyFont="1" applyBorder="1"/>
    <xf numFmtId="0" fontId="8" fillId="0" borderId="1" xfId="1" applyFont="1" applyBorder="1" applyAlignment="1">
      <alignment vertical="center" wrapText="1"/>
    </xf>
    <xf numFmtId="0" fontId="9" fillId="0" borderId="1" xfId="1" applyFont="1" applyBorder="1" applyAlignment="1">
      <alignment vertical="center" wrapText="1"/>
    </xf>
    <xf numFmtId="0" fontId="0" fillId="0" borderId="0" xfId="0" applyAlignment="1">
      <alignment horizontal="center"/>
    </xf>
    <xf numFmtId="49" fontId="8" fillId="0" borderId="1" xfId="1" applyNumberFormat="1" applyFont="1" applyBorder="1" applyAlignment="1">
      <alignment horizontal="center" vertical="center" wrapText="1"/>
    </xf>
    <xf numFmtId="0" fontId="1" fillId="0" borderId="0" xfId="0" applyFont="1" applyAlignment="1">
      <alignment vertical="center"/>
    </xf>
    <xf numFmtId="0" fontId="12" fillId="0" borderId="0" xfId="1" applyFont="1"/>
    <xf numFmtId="0" fontId="1" fillId="0" borderId="0" xfId="1"/>
    <xf numFmtId="0" fontId="1" fillId="0" borderId="0" xfId="0" applyFont="1"/>
    <xf numFmtId="0" fontId="11" fillId="0" borderId="0" xfId="1" applyFont="1"/>
    <xf numFmtId="4" fontId="1" fillId="0" borderId="0" xfId="1" applyNumberFormat="1"/>
    <xf numFmtId="0" fontId="4" fillId="0" borderId="0" xfId="1" applyFont="1" applyAlignment="1">
      <alignment horizontal="left" vertical="center"/>
    </xf>
    <xf numFmtId="0" fontId="2" fillId="0" borderId="0" xfId="1" applyFont="1" applyAlignment="1">
      <alignment horizontal="center" vertical="top"/>
    </xf>
    <xf numFmtId="0" fontId="13" fillId="0" borderId="0" xfId="0" applyFont="1" applyAlignment="1">
      <alignment horizontal="center"/>
    </xf>
    <xf numFmtId="0" fontId="0" fillId="0" borderId="1" xfId="0" applyBorder="1"/>
    <xf numFmtId="165" fontId="8" fillId="0" borderId="1" xfId="1"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0" fontId="8" fillId="0" borderId="1" xfId="1" applyFont="1" applyBorder="1" applyAlignment="1">
      <alignment horizontal="left" vertical="center" wrapText="1"/>
    </xf>
    <xf numFmtId="164" fontId="8"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wrapText="1"/>
    </xf>
    <xf numFmtId="4" fontId="7" fillId="0" borderId="1" xfId="0" applyNumberFormat="1" applyFont="1" applyBorder="1" applyAlignment="1">
      <alignment horizontal="center" vertical="center"/>
    </xf>
    <xf numFmtId="4" fontId="7" fillId="0" borderId="1" xfId="1" applyNumberFormat="1" applyFont="1" applyBorder="1" applyAlignment="1">
      <alignment horizontal="center" vertical="center"/>
    </xf>
    <xf numFmtId="0" fontId="19" fillId="0" borderId="0" xfId="1" applyFont="1" applyAlignment="1">
      <alignment vertical="center"/>
    </xf>
    <xf numFmtId="0" fontId="16" fillId="0" borderId="0" xfId="1" applyFont="1"/>
    <xf numFmtId="0" fontId="16" fillId="0" borderId="0" xfId="0" applyFont="1"/>
    <xf numFmtId="0" fontId="20" fillId="0" borderId="0" xfId="1" applyFont="1" applyAlignment="1">
      <alignment vertical="center" wrapText="1"/>
    </xf>
    <xf numFmtId="4" fontId="18" fillId="3" borderId="2" xfId="1"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xf numFmtId="4" fontId="24" fillId="0" borderId="1" xfId="1" applyNumberFormat="1" applyFont="1" applyBorder="1" applyAlignment="1">
      <alignment horizontal="center" vertical="center" wrapText="1"/>
    </xf>
    <xf numFmtId="0" fontId="5" fillId="0" borderId="1" xfId="1" applyFont="1" applyBorder="1" applyAlignment="1">
      <alignment vertical="center" wrapText="1"/>
    </xf>
    <xf numFmtId="165" fontId="23" fillId="0" borderId="7" xfId="1" applyNumberFormat="1" applyFont="1" applyBorder="1" applyAlignment="1">
      <alignment horizontal="center" vertical="center" wrapText="1"/>
    </xf>
    <xf numFmtId="165" fontId="8" fillId="0" borderId="7" xfId="1" applyNumberFormat="1" applyFont="1" applyBorder="1" applyAlignment="1">
      <alignment horizontal="center" vertical="center" wrapText="1"/>
    </xf>
    <xf numFmtId="0" fontId="4" fillId="0" borderId="1" xfId="0" applyFont="1" applyBorder="1" applyAlignment="1">
      <alignment horizontal="left" vertical="center" wrapText="1"/>
    </xf>
    <xf numFmtId="49" fontId="23" fillId="0" borderId="1" xfId="1" applyNumberFormat="1" applyFont="1" applyBorder="1" applyAlignment="1">
      <alignment horizontal="center" vertical="center" wrapText="1"/>
    </xf>
    <xf numFmtId="49" fontId="18" fillId="0" borderId="1" xfId="1" applyNumberFormat="1" applyFont="1" applyBorder="1" applyAlignment="1">
      <alignment horizontal="center" vertical="center" wrapText="1"/>
    </xf>
    <xf numFmtId="0" fontId="18" fillId="0" borderId="1" xfId="1" applyFont="1" applyBorder="1" applyAlignment="1">
      <alignment horizontal="left" vertical="center" wrapText="1"/>
    </xf>
    <xf numFmtId="0" fontId="10" fillId="0" borderId="1" xfId="0" applyFont="1" applyBorder="1" applyAlignment="1">
      <alignment horizontal="left" vertical="center" wrapText="1"/>
    </xf>
    <xf numFmtId="0" fontId="23" fillId="0" borderId="1" xfId="1" applyFont="1" applyBorder="1" applyAlignment="1">
      <alignment horizontal="left" vertical="center" wrapText="1"/>
    </xf>
    <xf numFmtId="4" fontId="18" fillId="3" borderId="3" xfId="1" applyNumberFormat="1" applyFont="1" applyFill="1" applyBorder="1" applyAlignment="1">
      <alignment horizontal="center" vertical="center" wrapText="1"/>
    </xf>
    <xf numFmtId="0" fontId="7" fillId="0" borderId="0" xfId="0" applyFont="1"/>
    <xf numFmtId="0" fontId="0" fillId="4" borderId="1" xfId="0" applyFill="1" applyBorder="1"/>
    <xf numFmtId="0" fontId="8" fillId="4" borderId="1" xfId="0" applyFont="1" applyFill="1" applyBorder="1"/>
    <xf numFmtId="0" fontId="8" fillId="4" borderId="1" xfId="1" applyFont="1" applyFill="1" applyBorder="1" applyAlignment="1">
      <alignment vertical="center" wrapText="1"/>
    </xf>
    <xf numFmtId="0" fontId="8" fillId="4" borderId="1" xfId="1" applyFont="1" applyFill="1" applyBorder="1" applyAlignment="1">
      <alignment horizontal="center" vertical="center" wrapText="1"/>
    </xf>
    <xf numFmtId="0" fontId="8" fillId="0" borderId="1" xfId="1" applyFont="1" applyBorder="1" applyAlignment="1">
      <alignment horizontal="center" vertical="center" wrapText="1"/>
    </xf>
    <xf numFmtId="0" fontId="8" fillId="4" borderId="1" xfId="1" applyFont="1" applyFill="1" applyBorder="1" applyAlignment="1">
      <alignment vertical="center"/>
    </xf>
    <xf numFmtId="0" fontId="23" fillId="0" borderId="1" xfId="1" applyFont="1" applyBorder="1" applyAlignment="1">
      <alignment horizontal="center" vertical="center" wrapText="1"/>
    </xf>
    <xf numFmtId="4" fontId="17" fillId="5" borderId="1" xfId="1" applyNumberFormat="1" applyFont="1" applyFill="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165" fontId="23" fillId="0" borderId="7" xfId="1" applyNumberFormat="1" applyFont="1" applyBorder="1" applyAlignment="1">
      <alignment vertical="center" wrapText="1"/>
    </xf>
    <xf numFmtId="166" fontId="8" fillId="0" borderId="9" xfId="1" applyNumberFormat="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3" xfId="1" applyFont="1" applyFill="1" applyBorder="1" applyAlignment="1">
      <alignment horizontal="center" vertical="center" wrapText="1"/>
    </xf>
    <xf numFmtId="4" fontId="18" fillId="3" borderId="2" xfId="1" applyNumberFormat="1" applyFont="1" applyFill="1" applyBorder="1" applyAlignment="1">
      <alignment horizontal="center" vertical="center" wrapText="1"/>
    </xf>
    <xf numFmtId="4" fontId="18" fillId="3" borderId="3" xfId="1" applyNumberFormat="1" applyFont="1" applyFill="1" applyBorder="1" applyAlignment="1">
      <alignment horizontal="center" vertical="center" wrapText="1"/>
    </xf>
    <xf numFmtId="4" fontId="18" fillId="5" borderId="2" xfId="1" applyNumberFormat="1" applyFont="1" applyFill="1" applyBorder="1" applyAlignment="1">
      <alignment horizontal="center" vertical="center" wrapText="1"/>
    </xf>
    <xf numFmtId="4" fontId="18" fillId="5" borderId="3" xfId="1" applyNumberFormat="1" applyFont="1" applyFill="1" applyBorder="1" applyAlignment="1">
      <alignment horizontal="center" vertical="center" wrapText="1"/>
    </xf>
    <xf numFmtId="4" fontId="18" fillId="3" borderId="2" xfId="1" applyNumberFormat="1" applyFont="1" applyFill="1" applyBorder="1" applyAlignment="1">
      <alignment horizontal="right" vertical="center" wrapText="1"/>
    </xf>
    <xf numFmtId="4" fontId="18" fillId="3" borderId="4" xfId="1" applyNumberFormat="1" applyFont="1" applyFill="1" applyBorder="1" applyAlignment="1">
      <alignment horizontal="right" vertical="center" wrapText="1"/>
    </xf>
    <xf numFmtId="4" fontId="18" fillId="3" borderId="3" xfId="1" applyNumberFormat="1" applyFont="1" applyFill="1" applyBorder="1" applyAlignment="1">
      <alignment horizontal="right" vertical="center" wrapText="1"/>
    </xf>
    <xf numFmtId="0" fontId="10" fillId="5" borderId="2" xfId="1" applyFont="1" applyFill="1" applyBorder="1" applyAlignment="1">
      <alignment horizontal="right" vertical="center" wrapText="1"/>
    </xf>
    <xf numFmtId="0" fontId="10" fillId="5" borderId="4" xfId="1" applyFont="1" applyFill="1" applyBorder="1" applyAlignment="1">
      <alignment horizontal="right" vertical="center" wrapText="1"/>
    </xf>
    <xf numFmtId="0" fontId="10" fillId="5" borderId="3" xfId="1" applyFont="1" applyFill="1" applyBorder="1" applyAlignment="1">
      <alignment horizontal="right" vertical="center" wrapText="1"/>
    </xf>
    <xf numFmtId="3" fontId="5" fillId="0" borderId="1" xfId="1" applyNumberFormat="1" applyFont="1" applyBorder="1" applyAlignment="1">
      <alignment horizontal="right" vertical="center" wrapText="1"/>
    </xf>
    <xf numFmtId="4" fontId="17" fillId="5" borderId="2" xfId="1" applyNumberFormat="1" applyFont="1" applyFill="1" applyBorder="1" applyAlignment="1">
      <alignment horizontal="center" vertical="center" wrapText="1"/>
    </xf>
    <xf numFmtId="4" fontId="17" fillId="5" borderId="3" xfId="1" applyNumberFormat="1" applyFont="1" applyFill="1" applyBorder="1" applyAlignment="1">
      <alignment horizontal="center" vertical="center" wrapText="1"/>
    </xf>
    <xf numFmtId="166" fontId="8" fillId="0" borderId="7" xfId="1" applyNumberFormat="1" applyFont="1" applyBorder="1" applyAlignment="1">
      <alignment horizontal="center" vertical="center" wrapText="1"/>
    </xf>
    <xf numFmtId="166" fontId="8" fillId="0" borderId="9" xfId="1" applyNumberFormat="1" applyFont="1" applyBorder="1" applyAlignment="1">
      <alignment horizontal="center" vertical="center" wrapText="1"/>
    </xf>
    <xf numFmtId="166" fontId="8" fillId="0" borderId="8" xfId="1" applyNumberFormat="1" applyFont="1" applyBorder="1" applyAlignment="1">
      <alignment horizontal="center" vertical="center" wrapText="1"/>
    </xf>
    <xf numFmtId="0" fontId="21" fillId="0" borderId="0" xfId="1" applyFont="1" applyAlignment="1">
      <alignment horizontal="center" vertical="center" wrapText="1"/>
    </xf>
    <xf numFmtId="0" fontId="18" fillId="0" borderId="0" xfId="1" applyFont="1" applyAlignment="1">
      <alignment horizontal="left" vertical="center" wrapText="1"/>
    </xf>
    <xf numFmtId="0" fontId="5" fillId="0" borderId="0" xfId="1" applyFont="1" applyAlignment="1">
      <alignment horizontal="left" vertical="center"/>
    </xf>
    <xf numFmtId="0" fontId="15" fillId="0" borderId="0" xfId="1" applyFont="1" applyAlignment="1">
      <alignment horizontal="center" vertical="center"/>
    </xf>
    <xf numFmtId="0" fontId="13" fillId="0" borderId="0" xfId="0" applyFont="1" applyAlignment="1">
      <alignment horizontal="center"/>
    </xf>
    <xf numFmtId="0" fontId="14" fillId="0" borderId="0" xfId="1" applyFont="1" applyAlignment="1">
      <alignment horizontal="left"/>
    </xf>
    <xf numFmtId="0" fontId="5" fillId="0" borderId="1" xfId="1" applyFont="1" applyBorder="1" applyAlignment="1">
      <alignment horizontal="center" vertical="center" wrapText="1"/>
    </xf>
    <xf numFmtId="0" fontId="7" fillId="0" borderId="1" xfId="0" applyFont="1" applyBorder="1" applyAlignment="1">
      <alignment horizontal="center" vertical="center"/>
    </xf>
    <xf numFmtId="49" fontId="5" fillId="0" borderId="1" xfId="1" applyNumberFormat="1" applyFont="1" applyBorder="1" applyAlignment="1">
      <alignment horizontal="center" vertical="center" wrapText="1"/>
    </xf>
    <xf numFmtId="49" fontId="7" fillId="0" borderId="1" xfId="0" applyNumberFormat="1" applyFont="1" applyBorder="1" applyAlignment="1">
      <alignment horizontal="center" vertical="center"/>
    </xf>
    <xf numFmtId="0" fontId="7" fillId="0" borderId="4" xfId="1" applyFont="1" applyBorder="1" applyAlignment="1">
      <alignment horizontal="center" vertical="center"/>
    </xf>
    <xf numFmtId="0" fontId="2" fillId="0" borderId="5" xfId="0" applyFont="1" applyBorder="1" applyAlignment="1">
      <alignment horizontal="center"/>
    </xf>
    <xf numFmtId="0" fontId="2" fillId="0" borderId="5" xfId="1" applyFont="1" applyBorder="1" applyAlignment="1">
      <alignment horizontal="center" vertical="top"/>
    </xf>
    <xf numFmtId="0" fontId="2" fillId="0" borderId="0" xfId="1" applyFont="1" applyAlignment="1">
      <alignment horizontal="center" vertical="top"/>
    </xf>
    <xf numFmtId="164" fontId="5" fillId="0" borderId="1" xfId="1" applyNumberFormat="1" applyFont="1" applyBorder="1" applyAlignment="1">
      <alignment horizontal="center" vertical="center" wrapText="1"/>
    </xf>
    <xf numFmtId="165" fontId="23" fillId="0" borderId="7" xfId="1" applyNumberFormat="1" applyFont="1" applyBorder="1" applyAlignment="1">
      <alignment horizontal="center" vertical="center" wrapText="1"/>
    </xf>
    <xf numFmtId="165" fontId="23" fillId="0" borderId="9" xfId="1" applyNumberFormat="1" applyFont="1" applyBorder="1" applyAlignment="1">
      <alignment horizontal="center" vertical="center" wrapText="1"/>
    </xf>
    <xf numFmtId="165" fontId="23" fillId="0" borderId="8" xfId="1" applyNumberFormat="1" applyFont="1" applyBorder="1" applyAlignment="1">
      <alignment horizontal="center" vertical="center" wrapText="1"/>
    </xf>
    <xf numFmtId="165" fontId="8" fillId="0" borderId="7" xfId="1" applyNumberFormat="1" applyFont="1" applyBorder="1" applyAlignment="1">
      <alignment horizontal="center" vertical="center" wrapText="1"/>
    </xf>
    <xf numFmtId="165" fontId="8" fillId="0" borderId="9" xfId="1" applyNumberFormat="1" applyFont="1" applyBorder="1" applyAlignment="1">
      <alignment horizontal="center" vertical="center" wrapText="1"/>
    </xf>
    <xf numFmtId="0" fontId="4" fillId="0" borderId="6" xfId="1" applyFont="1" applyBorder="1" applyAlignment="1">
      <alignment horizontal="center" vertical="center"/>
    </xf>
    <xf numFmtId="0" fontId="23" fillId="6" borderId="1" xfId="1" applyFont="1" applyFill="1" applyBorder="1" applyAlignment="1">
      <alignment horizontal="center" vertical="center" wrapText="1"/>
    </xf>
    <xf numFmtId="0" fontId="0" fillId="6" borderId="1" xfId="0" applyFill="1" applyBorder="1"/>
    <xf numFmtId="0" fontId="8" fillId="6" borderId="1" xfId="1" applyFont="1" applyFill="1" applyBorder="1" applyAlignment="1">
      <alignment vertical="center" wrapText="1"/>
    </xf>
    <xf numFmtId="0" fontId="8" fillId="6" borderId="1" xfId="0" applyFont="1" applyFill="1" applyBorder="1" applyAlignment="1">
      <alignment horizontal="center" vertical="center"/>
    </xf>
    <xf numFmtId="0" fontId="8" fillId="6" borderId="1" xfId="0" applyFont="1" applyFill="1" applyBorder="1"/>
    <xf numFmtId="0" fontId="8" fillId="6" borderId="1" xfId="1" applyFont="1" applyFill="1" applyBorder="1" applyAlignment="1">
      <alignment horizontal="center" vertical="center" wrapText="1"/>
    </xf>
    <xf numFmtId="0" fontId="23" fillId="6" borderId="1" xfId="1" applyFont="1" applyFill="1" applyBorder="1" applyAlignment="1">
      <alignment vertical="center" wrapText="1"/>
    </xf>
    <xf numFmtId="0" fontId="25" fillId="6" borderId="1" xfId="0" applyFont="1" applyFill="1" applyBorder="1"/>
    <xf numFmtId="0" fontId="9" fillId="6" borderId="1" xfId="0" applyFont="1" applyFill="1" applyBorder="1"/>
    <xf numFmtId="0" fontId="5" fillId="6" borderId="1" xfId="1" applyFont="1" applyFill="1" applyBorder="1" applyAlignment="1">
      <alignment vertical="center" wrapText="1"/>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2">
    <cellStyle name="Įprastas" xfId="0" builtinId="0"/>
    <cellStyle name="Normal 4"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-1</xdr:colOff>
      <xdr:row>16</xdr:row>
      <xdr:rowOff>585107</xdr:rowOff>
    </xdr:from>
    <xdr:to>
      <xdr:col>18</xdr:col>
      <xdr:colOff>13607</xdr:colOff>
      <xdr:row>20</xdr:row>
      <xdr:rowOff>14750</xdr:rowOff>
    </xdr:to>
    <xdr:cxnSp macro="">
      <xdr:nvCxnSpPr>
        <xdr:cNvPr id="3" name="Straight Arrow Connector 2">
          <a:extLst>
            <a:ext uri="{FF2B5EF4-FFF2-40B4-BE49-F238E27FC236}">
              <a16:creationId xmlns:a16="http://schemas.microsoft.com/office/drawing/2014/main" id="{F3459DD4-3A3A-783A-C631-D2ED949244BD}"/>
            </a:ext>
          </a:extLst>
        </xdr:cNvPr>
        <xdr:cNvCxnSpPr/>
      </xdr:nvCxnSpPr>
      <xdr:spPr>
        <a:xfrm>
          <a:off x="14341928" y="5334000"/>
          <a:ext cx="13608" cy="994464"/>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25153</xdr:colOff>
      <xdr:row>12</xdr:row>
      <xdr:rowOff>623867</xdr:rowOff>
    </xdr:from>
    <xdr:to>
      <xdr:col>11</xdr:col>
      <xdr:colOff>25154</xdr:colOff>
      <xdr:row>16</xdr:row>
      <xdr:rowOff>21029</xdr:rowOff>
    </xdr:to>
    <xdr:cxnSp macro="">
      <xdr:nvCxnSpPr>
        <xdr:cNvPr id="4" name="Straight Arrow Connector 3">
          <a:extLst>
            <a:ext uri="{FF2B5EF4-FFF2-40B4-BE49-F238E27FC236}">
              <a16:creationId xmlns:a16="http://schemas.microsoft.com/office/drawing/2014/main" id="{A277957F-C1DA-4FFD-91B4-4F2E649F226C}"/>
            </a:ext>
          </a:extLst>
        </xdr:cNvPr>
        <xdr:cNvCxnSpPr/>
      </xdr:nvCxnSpPr>
      <xdr:spPr>
        <a:xfrm flipH="1">
          <a:off x="10788403" y="3807938"/>
          <a:ext cx="1" cy="961984"/>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21</xdr:row>
      <xdr:rowOff>0</xdr:rowOff>
    </xdr:from>
    <xdr:to>
      <xdr:col>21</xdr:col>
      <xdr:colOff>0</xdr:colOff>
      <xdr:row>25</xdr:row>
      <xdr:rowOff>54429</xdr:rowOff>
    </xdr:to>
    <xdr:cxnSp macro="">
      <xdr:nvCxnSpPr>
        <xdr:cNvPr id="5" name="Straight Arrow Connector 4">
          <a:extLst>
            <a:ext uri="{FF2B5EF4-FFF2-40B4-BE49-F238E27FC236}">
              <a16:creationId xmlns:a16="http://schemas.microsoft.com/office/drawing/2014/main" id="{5397BE17-E9CA-4F00-B37E-5D9B83BA48BF}"/>
            </a:ext>
          </a:extLst>
        </xdr:cNvPr>
        <xdr:cNvCxnSpPr/>
      </xdr:nvCxnSpPr>
      <xdr:spPr>
        <a:xfrm>
          <a:off x="15729857" y="6844393"/>
          <a:ext cx="0" cy="775607"/>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26</xdr:row>
      <xdr:rowOff>40821</xdr:rowOff>
    </xdr:from>
    <xdr:to>
      <xdr:col>24</xdr:col>
      <xdr:colOff>0</xdr:colOff>
      <xdr:row>29</xdr:row>
      <xdr:rowOff>68036</xdr:rowOff>
    </xdr:to>
    <xdr:cxnSp macro="">
      <xdr:nvCxnSpPr>
        <xdr:cNvPr id="6" name="Straight Arrow Connector 5">
          <a:extLst>
            <a:ext uri="{FF2B5EF4-FFF2-40B4-BE49-F238E27FC236}">
              <a16:creationId xmlns:a16="http://schemas.microsoft.com/office/drawing/2014/main" id="{BB1118E3-9C7A-4AC0-A94F-1F5E360C6DC5}"/>
            </a:ext>
          </a:extLst>
        </xdr:cNvPr>
        <xdr:cNvCxnSpPr/>
      </xdr:nvCxnSpPr>
      <xdr:spPr>
        <a:xfrm>
          <a:off x="17226643" y="9361714"/>
          <a:ext cx="0" cy="1279072"/>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1749</xdr:colOff>
      <xdr:row>39</xdr:row>
      <xdr:rowOff>1748</xdr:rowOff>
    </xdr:from>
    <xdr:to>
      <xdr:col>39</xdr:col>
      <xdr:colOff>9076</xdr:colOff>
      <xdr:row>42</xdr:row>
      <xdr:rowOff>353786</xdr:rowOff>
    </xdr:to>
    <xdr:cxnSp macro="">
      <xdr:nvCxnSpPr>
        <xdr:cNvPr id="16" name="Straight Arrow Connector 6">
          <a:extLst>
            <a:ext uri="{FF2B5EF4-FFF2-40B4-BE49-F238E27FC236}">
              <a16:creationId xmlns:a16="http://schemas.microsoft.com/office/drawing/2014/main" id="{D27EC900-4ECB-46B6-B1B1-50EC315104B2}"/>
            </a:ext>
          </a:extLst>
        </xdr:cNvPr>
        <xdr:cNvCxnSpPr/>
      </xdr:nvCxnSpPr>
      <xdr:spPr>
        <a:xfrm>
          <a:off x="24780356" y="16003748"/>
          <a:ext cx="7327" cy="1154859"/>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600364</xdr:colOff>
      <xdr:row>31</xdr:row>
      <xdr:rowOff>1728045</xdr:rowOff>
    </xdr:from>
    <xdr:to>
      <xdr:col>35</xdr:col>
      <xdr:colOff>600364</xdr:colOff>
      <xdr:row>38</xdr:row>
      <xdr:rowOff>21734</xdr:rowOff>
    </xdr:to>
    <xdr:cxnSp macro="">
      <xdr:nvCxnSpPr>
        <xdr:cNvPr id="18" name="Straight Arrow Connector 9">
          <a:extLst>
            <a:ext uri="{FF2B5EF4-FFF2-40B4-BE49-F238E27FC236}">
              <a16:creationId xmlns:a16="http://schemas.microsoft.com/office/drawing/2014/main" id="{504122E9-6D27-416F-B252-06EAE350A017}"/>
            </a:ext>
          </a:extLst>
        </xdr:cNvPr>
        <xdr:cNvCxnSpPr/>
      </xdr:nvCxnSpPr>
      <xdr:spPr>
        <a:xfrm>
          <a:off x="21035027" y="13229891"/>
          <a:ext cx="0" cy="2014426"/>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17417</xdr:colOff>
      <xdr:row>29</xdr:row>
      <xdr:rowOff>40821</xdr:rowOff>
    </xdr:from>
    <xdr:to>
      <xdr:col>28</xdr:col>
      <xdr:colOff>27214</xdr:colOff>
      <xdr:row>31</xdr:row>
      <xdr:rowOff>111330</xdr:rowOff>
    </xdr:to>
    <xdr:cxnSp macro="">
      <xdr:nvCxnSpPr>
        <xdr:cNvPr id="19" name="Straight Arrow Connector 9">
          <a:extLst>
            <a:ext uri="{FF2B5EF4-FFF2-40B4-BE49-F238E27FC236}">
              <a16:creationId xmlns:a16="http://schemas.microsoft.com/office/drawing/2014/main" id="{5BBCA57A-B39A-4FF7-92E7-C782B8304065}"/>
            </a:ext>
          </a:extLst>
        </xdr:cNvPr>
        <xdr:cNvCxnSpPr/>
      </xdr:nvCxnSpPr>
      <xdr:spPr>
        <a:xfrm flipH="1">
          <a:off x="19149060" y="10613571"/>
          <a:ext cx="9797" cy="995795"/>
        </a:xfrm>
        <a:prstGeom prst="straightConnector1">
          <a:avLst/>
        </a:prstGeom>
        <a:ln w="38100">
          <a:solidFill>
            <a:sysClr val="windowText" lastClr="00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7"/>
  <sheetViews>
    <sheetView tabSelected="1" topLeftCell="A27" zoomScale="70" zoomScaleNormal="70" workbookViewId="0">
      <selection activeCell="B39" sqref="B39"/>
    </sheetView>
  </sheetViews>
  <sheetFormatPr defaultRowHeight="14.4" x14ac:dyDescent="0.3"/>
  <cols>
    <col min="1" max="1" width="5.6640625" customWidth="1"/>
    <col min="2" max="2" width="60.6640625" customWidth="1"/>
    <col min="3" max="3" width="24.88671875" customWidth="1"/>
    <col min="4" max="4" width="10.6640625" customWidth="1"/>
    <col min="5" max="5" width="15.6640625" customWidth="1"/>
    <col min="6" max="6" width="8.6640625" customWidth="1"/>
    <col min="7" max="36" width="6.88671875" customWidth="1"/>
  </cols>
  <sheetData>
    <row r="1" spans="1:48" x14ac:dyDescent="0.3">
      <c r="F1" s="42"/>
    </row>
    <row r="2" spans="1:48" s="7" customFormat="1" ht="28.95" customHeight="1" x14ac:dyDescent="0.3">
      <c r="A2" s="27"/>
      <c r="B2" s="75" t="s">
        <v>0</v>
      </c>
      <c r="C2" s="75"/>
      <c r="D2" s="75"/>
      <c r="E2" s="75"/>
      <c r="F2" s="75"/>
      <c r="G2" s="75"/>
      <c r="H2" s="75"/>
      <c r="I2" s="75"/>
      <c r="J2" s="75"/>
      <c r="K2" s="75"/>
      <c r="L2" s="75"/>
      <c r="M2" s="75"/>
      <c r="N2" s="75"/>
      <c r="O2" s="75"/>
      <c r="P2" s="75"/>
      <c r="Q2" s="75"/>
      <c r="R2" s="75"/>
      <c r="S2" s="75"/>
      <c r="T2" s="75"/>
      <c r="U2" s="75"/>
      <c r="V2" s="75"/>
      <c r="W2" s="75"/>
      <c r="X2" s="75"/>
      <c r="Y2" s="75"/>
      <c r="Z2" s="75"/>
      <c r="AA2" s="75"/>
      <c r="AB2" s="27"/>
    </row>
    <row r="3" spans="1:48" s="10" customFormat="1" ht="15" customHeight="1" x14ac:dyDescent="0.3">
      <c r="A3" s="8"/>
      <c r="B3" s="9"/>
      <c r="C3" s="9"/>
      <c r="D3" s="9"/>
      <c r="E3" s="9"/>
      <c r="F3" s="9"/>
      <c r="G3" s="9"/>
      <c r="H3" s="9"/>
      <c r="I3" s="9"/>
      <c r="J3" s="9"/>
      <c r="K3" s="9"/>
      <c r="L3" s="9"/>
      <c r="M3" s="9"/>
      <c r="N3" s="9"/>
      <c r="O3" s="9"/>
      <c r="P3" s="9"/>
      <c r="Q3" s="9"/>
      <c r="R3" s="9"/>
      <c r="S3" s="9"/>
      <c r="T3" s="9"/>
      <c r="U3" s="9"/>
      <c r="V3" s="9"/>
      <c r="W3" s="9"/>
    </row>
    <row r="4" spans="1:48" s="10" customFormat="1" ht="16.8" x14ac:dyDescent="0.3">
      <c r="A4" s="78" t="s">
        <v>1</v>
      </c>
      <c r="B4" s="78"/>
      <c r="C4" s="78"/>
      <c r="D4" s="78"/>
      <c r="E4" s="78"/>
      <c r="F4" s="78"/>
      <c r="G4" s="78"/>
      <c r="H4" s="78"/>
      <c r="I4" s="78"/>
      <c r="J4" s="78"/>
      <c r="K4" s="78"/>
      <c r="L4" s="78"/>
      <c r="M4" s="78"/>
      <c r="N4" s="78"/>
      <c r="O4" s="78"/>
      <c r="P4" s="78"/>
      <c r="Q4" s="78"/>
      <c r="R4" s="78"/>
      <c r="S4" s="78"/>
      <c r="T4" s="78"/>
      <c r="U4" s="78"/>
      <c r="V4" s="78"/>
      <c r="W4" s="78"/>
      <c r="X4" s="78"/>
      <c r="Y4" s="78"/>
      <c r="Z4" s="78"/>
      <c r="AA4" s="78"/>
      <c r="AB4" s="78"/>
    </row>
    <row r="5" spans="1:48" s="10" customFormat="1" ht="15" customHeight="1" x14ac:dyDescent="0.3">
      <c r="A5" s="79" t="s">
        <v>2</v>
      </c>
      <c r="B5" s="79"/>
      <c r="C5" s="79"/>
      <c r="D5" s="79"/>
      <c r="E5" s="79"/>
      <c r="F5" s="79"/>
      <c r="G5" s="79"/>
      <c r="H5" s="79"/>
      <c r="I5" s="79"/>
      <c r="J5" s="79"/>
      <c r="K5" s="79"/>
      <c r="L5" s="79"/>
      <c r="M5" s="79"/>
      <c r="N5" s="79"/>
      <c r="O5" s="79"/>
      <c r="P5" s="79"/>
      <c r="Q5" s="79"/>
      <c r="R5" s="79"/>
      <c r="S5" s="79"/>
      <c r="T5" s="79"/>
      <c r="U5" s="79"/>
      <c r="V5" s="79"/>
      <c r="W5" s="79"/>
      <c r="X5" s="79"/>
      <c r="Y5" s="79"/>
      <c r="Z5" s="79"/>
      <c r="AA5" s="79"/>
      <c r="AB5" s="79"/>
    </row>
    <row r="6" spans="1:48" s="10" customFormat="1" ht="15" customHeight="1" x14ac:dyDescent="0.3">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48" s="10" customFormat="1" x14ac:dyDescent="0.3">
      <c r="A7" s="80" t="s">
        <v>3</v>
      </c>
      <c r="B7" s="80"/>
      <c r="C7" s="80"/>
      <c r="D7" s="80"/>
      <c r="E7" s="80"/>
      <c r="F7" s="9"/>
      <c r="G7" s="9"/>
      <c r="H7" s="9"/>
      <c r="I7" s="9"/>
      <c r="J7" s="9"/>
      <c r="K7" s="9"/>
      <c r="L7" s="9"/>
      <c r="M7" s="9"/>
      <c r="N7" s="9"/>
      <c r="O7" s="9"/>
      <c r="P7" s="9"/>
      <c r="Q7" s="9"/>
      <c r="R7" s="9"/>
      <c r="S7" s="9"/>
      <c r="T7" s="9"/>
      <c r="U7" s="9"/>
      <c r="V7" s="9"/>
      <c r="W7" s="9"/>
    </row>
    <row r="8" spans="1:48" s="10" customFormat="1" ht="20.100000000000001" customHeight="1" x14ac:dyDescent="0.3">
      <c r="A8" s="76" t="s">
        <v>4</v>
      </c>
      <c r="B8" s="76"/>
      <c r="C8" s="76"/>
      <c r="D8" s="76"/>
      <c r="E8" s="76"/>
      <c r="F8" s="76"/>
      <c r="G8" s="76"/>
      <c r="H8" s="76"/>
      <c r="I8" s="76"/>
      <c r="J8" s="76"/>
      <c r="K8" s="76"/>
      <c r="L8" s="76"/>
      <c r="M8" s="76"/>
      <c r="N8" s="76"/>
      <c r="O8" s="76"/>
      <c r="P8" s="76"/>
      <c r="Q8" s="76"/>
      <c r="R8" s="76"/>
      <c r="S8" s="76"/>
      <c r="T8" s="76"/>
      <c r="U8" s="76"/>
      <c r="V8" s="76"/>
      <c r="W8" s="76"/>
      <c r="X8" s="76"/>
      <c r="Y8" s="76"/>
      <c r="Z8" s="76"/>
      <c r="AA8" s="76"/>
      <c r="AB8" s="76"/>
    </row>
    <row r="9" spans="1:48" s="10" customFormat="1" ht="20.100000000000001" customHeight="1" x14ac:dyDescent="0.3">
      <c r="A9" s="77" t="s">
        <v>5</v>
      </c>
      <c r="B9" s="77"/>
      <c r="C9" s="24"/>
      <c r="D9" s="24"/>
      <c r="E9" s="24"/>
      <c r="F9" s="25"/>
      <c r="G9" s="25"/>
      <c r="H9" s="25"/>
      <c r="I9" s="25"/>
      <c r="J9" s="25"/>
      <c r="K9" s="25"/>
      <c r="L9" s="25"/>
      <c r="M9" s="25"/>
      <c r="N9" s="25"/>
      <c r="O9" s="25"/>
      <c r="P9" s="25"/>
      <c r="Q9" s="25"/>
      <c r="R9" s="25"/>
      <c r="S9" s="25"/>
      <c r="T9" s="25"/>
      <c r="U9" s="25"/>
      <c r="V9" s="25"/>
      <c r="W9" s="25"/>
      <c r="X9" s="26"/>
      <c r="Y9" s="26"/>
      <c r="Z9" s="26"/>
      <c r="AA9" s="26"/>
      <c r="AB9" s="26"/>
    </row>
    <row r="10" spans="1:48" s="10" customFormat="1" x14ac:dyDescent="0.3">
      <c r="A10" s="9"/>
      <c r="B10" s="11"/>
      <c r="C10" s="9"/>
      <c r="D10" s="9"/>
      <c r="E10" s="9"/>
      <c r="F10" s="9"/>
      <c r="G10" s="9"/>
      <c r="H10" s="9"/>
      <c r="I10" s="9"/>
      <c r="J10" s="9"/>
      <c r="K10" s="9"/>
      <c r="L10" s="9"/>
      <c r="M10" s="9"/>
      <c r="N10" s="9"/>
      <c r="O10" s="9"/>
      <c r="P10" s="9"/>
      <c r="Q10" s="9"/>
      <c r="R10" s="9"/>
      <c r="S10" s="9"/>
      <c r="T10" s="9"/>
      <c r="U10" s="9"/>
      <c r="V10" s="9"/>
      <c r="W10" s="9"/>
    </row>
    <row r="11" spans="1:48" ht="36" customHeight="1" x14ac:dyDescent="0.3">
      <c r="A11" s="81" t="s">
        <v>6</v>
      </c>
      <c r="B11" s="81" t="s">
        <v>7</v>
      </c>
      <c r="C11" s="89" t="s">
        <v>8</v>
      </c>
      <c r="D11" s="89" t="s">
        <v>9</v>
      </c>
      <c r="E11" s="89" t="s">
        <v>10</v>
      </c>
      <c r="F11" s="18" t="s">
        <v>11</v>
      </c>
      <c r="G11" s="85" t="s">
        <v>12</v>
      </c>
      <c r="H11" s="85"/>
      <c r="I11" s="85"/>
      <c r="J11" s="85"/>
      <c r="K11" s="85"/>
      <c r="L11" s="85"/>
      <c r="M11" s="85"/>
      <c r="N11" s="85"/>
      <c r="O11" s="85"/>
      <c r="P11" s="85"/>
      <c r="Q11" s="85"/>
      <c r="R11" s="85"/>
      <c r="S11" s="85"/>
      <c r="T11" s="85"/>
      <c r="U11" s="85"/>
      <c r="V11" s="85"/>
      <c r="W11" s="85"/>
      <c r="X11" s="85"/>
      <c r="Y11" s="106" t="s">
        <v>13</v>
      </c>
      <c r="Z11" s="85"/>
      <c r="AA11" s="85"/>
      <c r="AB11" s="85"/>
      <c r="AC11" s="85"/>
      <c r="AD11" s="85"/>
      <c r="AE11" s="85"/>
      <c r="AF11" s="85"/>
      <c r="AG11" s="85"/>
      <c r="AH11" s="85"/>
      <c r="AI11" s="85"/>
      <c r="AJ11" s="85"/>
      <c r="AK11" s="85"/>
      <c r="AL11" s="85"/>
      <c r="AM11" s="85"/>
      <c r="AN11" s="85"/>
      <c r="AO11" s="85"/>
      <c r="AP11" s="85"/>
      <c r="AQ11" s="85"/>
      <c r="AR11" s="85"/>
      <c r="AS11" s="85"/>
      <c r="AT11" s="85"/>
      <c r="AU11" s="85"/>
      <c r="AV11" s="107"/>
    </row>
    <row r="12" spans="1:48" ht="40.5" customHeight="1" x14ac:dyDescent="0.3">
      <c r="A12" s="81"/>
      <c r="B12" s="81"/>
      <c r="C12" s="89"/>
      <c r="D12" s="89"/>
      <c r="E12" s="89"/>
      <c r="F12" s="18" t="s">
        <v>14</v>
      </c>
      <c r="G12" s="83" t="s">
        <v>15</v>
      </c>
      <c r="H12" s="83"/>
      <c r="I12" s="83" t="s">
        <v>16</v>
      </c>
      <c r="J12" s="83"/>
      <c r="K12" s="83" t="s">
        <v>17</v>
      </c>
      <c r="L12" s="83"/>
      <c r="M12" s="83" t="s">
        <v>18</v>
      </c>
      <c r="N12" s="83"/>
      <c r="O12" s="83" t="s">
        <v>19</v>
      </c>
      <c r="P12" s="83"/>
      <c r="Q12" s="84" t="s">
        <v>20</v>
      </c>
      <c r="R12" s="84"/>
      <c r="S12" s="83" t="s">
        <v>21</v>
      </c>
      <c r="T12" s="83"/>
      <c r="U12" s="83" t="s">
        <v>22</v>
      </c>
      <c r="V12" s="83"/>
      <c r="W12" s="84" t="s">
        <v>23</v>
      </c>
      <c r="X12" s="84"/>
      <c r="Y12" s="82">
        <v>1</v>
      </c>
      <c r="Z12" s="82"/>
      <c r="AA12" s="82">
        <v>2</v>
      </c>
      <c r="AB12" s="82"/>
      <c r="AC12" s="82">
        <v>3</v>
      </c>
      <c r="AD12" s="82"/>
      <c r="AE12" s="82">
        <v>4</v>
      </c>
      <c r="AF12" s="82"/>
      <c r="AG12" s="82">
        <v>5</v>
      </c>
      <c r="AH12" s="82"/>
      <c r="AI12" s="82">
        <v>6</v>
      </c>
      <c r="AJ12" s="82"/>
      <c r="AK12" s="82">
        <v>7</v>
      </c>
      <c r="AL12" s="82"/>
      <c r="AM12" s="82">
        <v>8</v>
      </c>
      <c r="AN12" s="82"/>
      <c r="AO12" s="82">
        <v>9</v>
      </c>
      <c r="AP12" s="82"/>
      <c r="AQ12" s="82">
        <v>10</v>
      </c>
      <c r="AR12" s="82"/>
      <c r="AS12" s="82">
        <v>11</v>
      </c>
      <c r="AT12" s="82"/>
      <c r="AU12" s="82">
        <v>12</v>
      </c>
      <c r="AV12" s="82"/>
    </row>
    <row r="13" spans="1:48" ht="50.1" customHeight="1" x14ac:dyDescent="0.3">
      <c r="A13" s="37" t="s">
        <v>24</v>
      </c>
      <c r="B13" s="38" t="s">
        <v>25</v>
      </c>
      <c r="C13" s="90"/>
      <c r="D13" s="93" t="s">
        <v>26</v>
      </c>
      <c r="E13" s="72"/>
      <c r="F13" s="20"/>
      <c r="G13" s="16"/>
      <c r="H13" s="55" t="s">
        <v>27</v>
      </c>
      <c r="I13" s="55"/>
      <c r="J13" s="55"/>
      <c r="K13" s="55"/>
      <c r="L13" s="55"/>
      <c r="M13" s="55"/>
      <c r="N13" s="55"/>
      <c r="O13" s="55"/>
      <c r="P13" s="55"/>
      <c r="Q13" s="55"/>
      <c r="R13" s="1"/>
      <c r="S13" s="1"/>
      <c r="T13" s="1"/>
      <c r="U13" s="3"/>
      <c r="V13" s="3"/>
      <c r="W13" s="3"/>
      <c r="X13" s="3"/>
      <c r="Y13" s="3"/>
      <c r="Z13" s="3"/>
      <c r="AA13" s="3"/>
      <c r="AB13" s="16"/>
      <c r="AC13" s="3"/>
      <c r="AD13" s="3"/>
      <c r="AE13" s="29"/>
      <c r="AF13" s="16"/>
      <c r="AG13" s="3"/>
      <c r="AH13" s="3"/>
      <c r="AI13" s="29"/>
      <c r="AJ13" s="16"/>
      <c r="AK13" s="3"/>
      <c r="AL13" s="3"/>
      <c r="AM13" s="3"/>
      <c r="AN13" s="16"/>
      <c r="AO13" s="3"/>
      <c r="AP13" s="3"/>
      <c r="AQ13" s="29"/>
      <c r="AR13" s="16"/>
      <c r="AS13" s="3"/>
      <c r="AT13" s="3"/>
      <c r="AU13" s="29"/>
      <c r="AV13" s="16"/>
    </row>
    <row r="14" spans="1:48" ht="24.9" customHeight="1" x14ac:dyDescent="0.3">
      <c r="A14" s="6" t="s">
        <v>28</v>
      </c>
      <c r="B14" s="19" t="s">
        <v>29</v>
      </c>
      <c r="C14" s="91"/>
      <c r="D14" s="94"/>
      <c r="E14" s="73"/>
      <c r="F14" s="20"/>
      <c r="G14" s="16"/>
      <c r="H14" s="46"/>
      <c r="I14" s="46"/>
      <c r="J14" s="46"/>
      <c r="K14" s="46"/>
      <c r="L14" s="46"/>
      <c r="M14" s="46"/>
      <c r="N14" s="1"/>
      <c r="O14" s="1"/>
      <c r="P14" s="1"/>
      <c r="Q14" s="1"/>
      <c r="R14" s="1"/>
      <c r="S14" s="1"/>
      <c r="T14" s="1"/>
      <c r="U14" s="3"/>
      <c r="V14" s="3"/>
      <c r="W14" s="3"/>
      <c r="X14" s="3"/>
      <c r="Y14" s="3"/>
      <c r="Z14" s="3"/>
      <c r="AA14" s="3"/>
      <c r="AB14" s="16"/>
      <c r="AC14" s="3"/>
      <c r="AD14" s="3"/>
      <c r="AE14" s="29"/>
      <c r="AF14" s="16"/>
      <c r="AG14" s="3"/>
      <c r="AH14" s="3"/>
      <c r="AI14" s="29"/>
      <c r="AJ14" s="16"/>
      <c r="AK14" s="3"/>
      <c r="AL14" s="3"/>
      <c r="AM14" s="3"/>
      <c r="AN14" s="16"/>
      <c r="AO14" s="3"/>
      <c r="AP14" s="3"/>
      <c r="AQ14" s="29"/>
      <c r="AR14" s="16"/>
      <c r="AS14" s="3"/>
      <c r="AT14" s="3"/>
      <c r="AU14" s="29"/>
      <c r="AV14" s="16"/>
    </row>
    <row r="15" spans="1:48" ht="24.9" customHeight="1" x14ac:dyDescent="0.3">
      <c r="A15" s="6" t="s">
        <v>30</v>
      </c>
      <c r="B15" s="19" t="s">
        <v>31</v>
      </c>
      <c r="C15" s="91"/>
      <c r="D15" s="94"/>
      <c r="E15" s="73"/>
      <c r="F15" s="20"/>
      <c r="G15" s="16"/>
      <c r="H15" s="16"/>
      <c r="I15" s="16"/>
      <c r="J15" s="48"/>
      <c r="K15" s="43"/>
      <c r="L15" s="47"/>
      <c r="M15" s="47"/>
      <c r="N15" s="1"/>
      <c r="O15" s="1"/>
      <c r="P15" s="1"/>
      <c r="Q15" s="1"/>
      <c r="R15" s="1"/>
      <c r="S15" s="1"/>
      <c r="T15" s="1"/>
      <c r="U15" s="3"/>
      <c r="V15" s="3"/>
      <c r="W15" s="3"/>
      <c r="X15" s="3"/>
      <c r="Y15" s="3"/>
      <c r="Z15" s="3"/>
      <c r="AA15" s="3"/>
      <c r="AB15" s="16"/>
      <c r="AC15" s="3"/>
      <c r="AD15" s="3"/>
      <c r="AE15" s="29"/>
      <c r="AF15" s="16"/>
      <c r="AG15" s="3"/>
      <c r="AH15" s="3"/>
      <c r="AI15" s="29"/>
      <c r="AJ15" s="16"/>
      <c r="AK15" s="3"/>
      <c r="AL15" s="3"/>
      <c r="AM15" s="3"/>
      <c r="AN15" s="16"/>
      <c r="AO15" s="3"/>
      <c r="AP15" s="3"/>
      <c r="AQ15" s="29"/>
      <c r="AR15" s="16"/>
      <c r="AS15" s="3"/>
      <c r="AT15" s="3"/>
      <c r="AU15" s="29"/>
      <c r="AV15" s="16"/>
    </row>
    <row r="16" spans="1:48" ht="24.9" customHeight="1" x14ac:dyDescent="0.3">
      <c r="A16" s="6" t="s">
        <v>32</v>
      </c>
      <c r="B16" s="19" t="s">
        <v>33</v>
      </c>
      <c r="C16" s="91"/>
      <c r="D16" s="94"/>
      <c r="E16" s="73"/>
      <c r="F16" s="20"/>
      <c r="G16" s="16"/>
      <c r="H16" s="16"/>
      <c r="I16" s="16"/>
      <c r="J16" s="1"/>
      <c r="K16" s="1"/>
      <c r="L16" s="1"/>
      <c r="M16" s="48"/>
      <c r="N16" s="46"/>
      <c r="O16" s="46"/>
      <c r="P16" s="46"/>
      <c r="Q16" s="46"/>
      <c r="R16" s="47"/>
      <c r="S16" s="1"/>
      <c r="T16" s="1"/>
      <c r="U16" s="3"/>
      <c r="V16" s="3"/>
      <c r="W16" s="3"/>
      <c r="X16" s="3"/>
      <c r="Y16" s="3"/>
      <c r="Z16" s="3"/>
      <c r="AA16" s="3"/>
      <c r="AB16" s="16"/>
      <c r="AC16" s="3"/>
      <c r="AD16" s="3"/>
      <c r="AE16" s="29"/>
      <c r="AF16" s="16"/>
      <c r="AG16" s="3"/>
      <c r="AH16" s="3"/>
      <c r="AI16" s="29"/>
      <c r="AJ16" s="16"/>
      <c r="AK16" s="3"/>
      <c r="AL16" s="3"/>
      <c r="AM16" s="3"/>
      <c r="AN16" s="16"/>
      <c r="AO16" s="3"/>
      <c r="AP16" s="3"/>
      <c r="AQ16" s="29"/>
      <c r="AR16" s="16"/>
      <c r="AS16" s="3"/>
      <c r="AT16" s="3"/>
      <c r="AU16" s="29"/>
      <c r="AV16" s="16"/>
    </row>
    <row r="17" spans="1:48" ht="50.1" customHeight="1" x14ac:dyDescent="0.3">
      <c r="A17" s="36" t="s">
        <v>34</v>
      </c>
      <c r="B17" s="38" t="s">
        <v>99</v>
      </c>
      <c r="C17" s="90"/>
      <c r="D17" s="94"/>
      <c r="E17" s="72"/>
      <c r="F17" s="20"/>
      <c r="G17" s="16"/>
      <c r="H17" s="16"/>
      <c r="I17" s="16"/>
      <c r="J17" s="2"/>
      <c r="K17" s="1"/>
      <c r="L17" s="56" t="s">
        <v>35</v>
      </c>
      <c r="M17" s="57"/>
      <c r="N17" s="57"/>
      <c r="O17" s="57"/>
      <c r="P17" s="57"/>
      <c r="Q17" s="57"/>
      <c r="R17" s="57"/>
      <c r="S17" s="57"/>
      <c r="T17" s="57"/>
      <c r="U17" s="58"/>
      <c r="V17" s="3"/>
      <c r="W17" s="3"/>
      <c r="X17" s="3"/>
      <c r="Y17" s="3"/>
      <c r="Z17" s="3"/>
      <c r="AA17" s="16"/>
      <c r="AB17" s="3"/>
      <c r="AC17" s="3"/>
      <c r="AD17" s="16"/>
      <c r="AE17" s="29"/>
      <c r="AF17" s="16"/>
      <c r="AG17" s="3"/>
      <c r="AH17" s="3"/>
      <c r="AI17" s="29"/>
      <c r="AJ17" s="16"/>
      <c r="AK17" s="3"/>
      <c r="AL17" s="3"/>
      <c r="AM17" s="16"/>
      <c r="AN17" s="3"/>
      <c r="AO17" s="3"/>
      <c r="AP17" s="16"/>
      <c r="AQ17" s="29"/>
      <c r="AR17" s="16"/>
      <c r="AS17" s="3"/>
      <c r="AT17" s="3"/>
      <c r="AU17" s="29"/>
      <c r="AV17" s="16"/>
    </row>
    <row r="18" spans="1:48" ht="24.9" customHeight="1" x14ac:dyDescent="0.3">
      <c r="A18" s="36" t="s">
        <v>36</v>
      </c>
      <c r="B18" s="19" t="s">
        <v>87</v>
      </c>
      <c r="C18" s="91"/>
      <c r="D18" s="94"/>
      <c r="E18" s="73"/>
      <c r="F18" s="20"/>
      <c r="G18" s="16"/>
      <c r="H18" s="16"/>
      <c r="I18" s="16"/>
      <c r="J18" s="2"/>
      <c r="K18" s="1"/>
      <c r="L18" s="46"/>
      <c r="M18" s="46"/>
      <c r="N18" s="46"/>
      <c r="O18" s="48"/>
      <c r="P18" s="48"/>
      <c r="Q18" s="1"/>
      <c r="R18" s="1"/>
      <c r="S18" s="1"/>
      <c r="T18" s="3"/>
      <c r="U18" s="3"/>
      <c r="V18" s="3"/>
      <c r="W18" s="3"/>
      <c r="X18" s="3"/>
      <c r="Y18" s="3"/>
      <c r="Z18" s="3"/>
      <c r="AA18" s="16"/>
      <c r="AB18" s="3"/>
      <c r="AC18" s="3"/>
      <c r="AD18" s="16"/>
      <c r="AE18" s="29"/>
      <c r="AF18" s="16"/>
      <c r="AG18" s="3"/>
      <c r="AH18" s="3"/>
      <c r="AI18" s="29"/>
      <c r="AJ18" s="16"/>
      <c r="AK18" s="3"/>
      <c r="AL18" s="3"/>
      <c r="AM18" s="16"/>
      <c r="AN18" s="3"/>
      <c r="AO18" s="3"/>
      <c r="AP18" s="16"/>
      <c r="AQ18" s="29"/>
      <c r="AR18" s="16"/>
      <c r="AS18" s="3"/>
      <c r="AT18" s="3"/>
      <c r="AU18" s="29"/>
      <c r="AV18" s="16"/>
    </row>
    <row r="19" spans="1:48" ht="40.5" customHeight="1" x14ac:dyDescent="0.3">
      <c r="A19" s="36" t="s">
        <v>37</v>
      </c>
      <c r="B19" s="40" t="s">
        <v>38</v>
      </c>
      <c r="C19" s="91"/>
      <c r="D19" s="94"/>
      <c r="E19" s="73"/>
      <c r="F19" s="20"/>
      <c r="G19" s="16"/>
      <c r="H19" s="16"/>
      <c r="I19" s="16"/>
      <c r="J19" s="2"/>
      <c r="K19" s="1"/>
      <c r="L19" s="1"/>
      <c r="M19" s="47"/>
      <c r="N19" s="16"/>
      <c r="O19" s="43"/>
      <c r="P19" s="46"/>
      <c r="Q19" s="46"/>
      <c r="R19" s="46"/>
      <c r="S19" s="3"/>
      <c r="T19" s="3"/>
      <c r="U19" s="1"/>
      <c r="V19" s="3"/>
      <c r="W19" s="3"/>
      <c r="X19" s="3"/>
      <c r="Y19" s="3"/>
      <c r="Z19" s="3"/>
      <c r="AA19" s="16"/>
      <c r="AB19" s="3"/>
      <c r="AC19" s="3"/>
      <c r="AD19" s="16"/>
      <c r="AE19" s="29"/>
      <c r="AF19" s="16"/>
      <c r="AG19" s="3"/>
      <c r="AH19" s="3"/>
      <c r="AI19" s="29"/>
      <c r="AJ19" s="16"/>
      <c r="AK19" s="3"/>
      <c r="AL19" s="3"/>
      <c r="AM19" s="16"/>
      <c r="AN19" s="3"/>
      <c r="AO19" s="3"/>
      <c r="AP19" s="16"/>
      <c r="AQ19" s="29"/>
      <c r="AR19" s="16"/>
      <c r="AS19" s="3"/>
      <c r="AT19" s="3"/>
      <c r="AU19" s="29"/>
      <c r="AV19" s="16"/>
    </row>
    <row r="20" spans="1:48" ht="33" customHeight="1" x14ac:dyDescent="0.3">
      <c r="A20" s="36" t="s">
        <v>39</v>
      </c>
      <c r="B20" s="40" t="s">
        <v>40</v>
      </c>
      <c r="C20" s="92"/>
      <c r="D20" s="94"/>
      <c r="E20" s="73"/>
      <c r="F20" s="20"/>
      <c r="G20" s="16"/>
      <c r="H20" s="16"/>
      <c r="I20" s="16"/>
      <c r="J20" s="2"/>
      <c r="K20" s="1"/>
      <c r="L20" s="1"/>
      <c r="M20" s="1"/>
      <c r="N20" s="16"/>
      <c r="O20" s="16"/>
      <c r="P20" s="1"/>
      <c r="Q20" s="48"/>
      <c r="R20" s="43"/>
      <c r="S20" s="43"/>
      <c r="T20" s="43"/>
      <c r="U20" s="46"/>
      <c r="V20" s="3"/>
      <c r="W20" s="3"/>
      <c r="X20" s="3"/>
      <c r="Y20" s="3"/>
      <c r="Z20" s="3"/>
      <c r="AA20" s="16"/>
      <c r="AB20" s="3"/>
      <c r="AC20" s="3"/>
      <c r="AD20" s="16"/>
      <c r="AE20" s="29"/>
      <c r="AF20" s="16"/>
      <c r="AG20" s="3"/>
      <c r="AH20" s="3"/>
      <c r="AI20" s="29"/>
      <c r="AJ20" s="16"/>
      <c r="AK20" s="3"/>
      <c r="AL20" s="3"/>
      <c r="AM20" s="16"/>
      <c r="AN20" s="3"/>
      <c r="AO20" s="3"/>
      <c r="AP20" s="16"/>
      <c r="AQ20" s="29"/>
      <c r="AR20" s="16"/>
      <c r="AS20" s="3"/>
      <c r="AT20" s="3"/>
      <c r="AU20" s="29"/>
      <c r="AV20" s="16"/>
    </row>
    <row r="21" spans="1:48" ht="42" customHeight="1" x14ac:dyDescent="0.3">
      <c r="A21" s="37" t="s">
        <v>41</v>
      </c>
      <c r="B21" s="38" t="s">
        <v>98</v>
      </c>
      <c r="C21" s="33"/>
      <c r="D21" s="94"/>
      <c r="E21" s="73"/>
      <c r="F21" s="20"/>
      <c r="G21" s="16"/>
      <c r="H21" s="16"/>
      <c r="I21" s="16"/>
      <c r="J21" s="2"/>
      <c r="K21" s="1"/>
      <c r="L21" s="1"/>
      <c r="M21" s="1"/>
      <c r="N21" s="16"/>
      <c r="O21" s="16"/>
      <c r="P21" s="1"/>
      <c r="Q21" s="1"/>
      <c r="R21" s="16"/>
      <c r="S21" s="56" t="s">
        <v>42</v>
      </c>
      <c r="T21" s="57"/>
      <c r="U21" s="58"/>
      <c r="V21" s="51"/>
      <c r="W21" s="52"/>
      <c r="X21" s="3"/>
      <c r="Y21" s="3"/>
      <c r="Z21" s="3"/>
      <c r="AA21" s="16"/>
      <c r="AB21" s="3"/>
      <c r="AC21" s="3"/>
      <c r="AD21" s="16"/>
      <c r="AE21" s="29"/>
      <c r="AF21" s="16"/>
      <c r="AG21" s="3"/>
      <c r="AH21" s="3"/>
      <c r="AI21" s="29"/>
      <c r="AJ21" s="16"/>
      <c r="AK21" s="3"/>
      <c r="AL21" s="3"/>
      <c r="AM21" s="16"/>
      <c r="AN21" s="3"/>
      <c r="AO21" s="3"/>
      <c r="AP21" s="16"/>
      <c r="AQ21" s="29"/>
      <c r="AR21" s="16"/>
      <c r="AS21" s="3"/>
      <c r="AT21" s="3"/>
      <c r="AU21" s="29"/>
      <c r="AV21" s="16"/>
    </row>
    <row r="22" spans="1:48" ht="32.25" customHeight="1" x14ac:dyDescent="0.3">
      <c r="A22" s="36" t="s">
        <v>43</v>
      </c>
      <c r="B22" s="40" t="s">
        <v>44</v>
      </c>
      <c r="C22" s="53"/>
      <c r="D22" s="94"/>
      <c r="E22" s="73"/>
      <c r="F22" s="20"/>
      <c r="G22" s="16"/>
      <c r="H22" s="16"/>
      <c r="I22" s="16"/>
      <c r="J22" s="2"/>
      <c r="K22" s="1"/>
      <c r="L22" s="1"/>
      <c r="M22" s="1"/>
      <c r="N22" s="16"/>
      <c r="O22" s="16"/>
      <c r="P22" s="1"/>
      <c r="Q22" s="1"/>
      <c r="R22" s="16"/>
      <c r="S22" s="43"/>
      <c r="T22" s="16"/>
      <c r="U22" s="47"/>
      <c r="V22" s="51"/>
      <c r="W22" s="52"/>
      <c r="X22" s="3"/>
      <c r="Y22" s="3"/>
      <c r="Z22" s="3"/>
      <c r="AA22" s="16"/>
      <c r="AB22" s="3"/>
      <c r="AC22" s="3"/>
      <c r="AD22" s="16"/>
      <c r="AE22" s="29"/>
      <c r="AF22" s="16"/>
      <c r="AG22" s="3"/>
      <c r="AH22" s="3"/>
      <c r="AI22" s="29"/>
      <c r="AJ22" s="16"/>
      <c r="AK22" s="3"/>
      <c r="AL22" s="3"/>
      <c r="AM22" s="16"/>
      <c r="AN22" s="3"/>
      <c r="AO22" s="3"/>
      <c r="AP22" s="16"/>
      <c r="AQ22" s="29"/>
      <c r="AR22" s="16"/>
      <c r="AS22" s="3"/>
      <c r="AT22" s="3"/>
      <c r="AU22" s="29"/>
      <c r="AV22" s="16"/>
    </row>
    <row r="23" spans="1:48" ht="32.25" customHeight="1" x14ac:dyDescent="0.3">
      <c r="A23" s="36" t="s">
        <v>45</v>
      </c>
      <c r="B23" s="40" t="s">
        <v>46</v>
      </c>
      <c r="C23" s="33"/>
      <c r="D23" s="94"/>
      <c r="E23" s="73"/>
      <c r="F23" s="20"/>
      <c r="G23" s="16"/>
      <c r="H23" s="16"/>
      <c r="I23" s="16"/>
      <c r="J23" s="2"/>
      <c r="K23" s="1"/>
      <c r="L23" s="1"/>
      <c r="M23" s="1"/>
      <c r="N23" s="16"/>
      <c r="O23" s="16"/>
      <c r="P23" s="1"/>
      <c r="Q23" s="1"/>
      <c r="R23" s="16"/>
      <c r="S23" s="16"/>
      <c r="T23" s="43"/>
      <c r="U23" s="47"/>
      <c r="V23" s="51"/>
      <c r="W23" s="52"/>
      <c r="X23" s="3"/>
      <c r="Y23" s="3"/>
      <c r="Z23" s="3"/>
      <c r="AA23" s="16"/>
      <c r="AB23" s="3"/>
      <c r="AC23" s="3"/>
      <c r="AD23" s="16"/>
      <c r="AE23" s="29"/>
      <c r="AF23" s="16"/>
      <c r="AG23" s="3"/>
      <c r="AH23" s="3"/>
      <c r="AI23" s="29"/>
      <c r="AJ23" s="16"/>
      <c r="AK23" s="3"/>
      <c r="AL23" s="3"/>
      <c r="AM23" s="16"/>
      <c r="AN23" s="3"/>
      <c r="AO23" s="3"/>
      <c r="AP23" s="16"/>
      <c r="AQ23" s="29"/>
      <c r="AR23" s="16"/>
      <c r="AS23" s="3"/>
      <c r="AT23" s="3"/>
      <c r="AU23" s="29"/>
      <c r="AV23" s="16"/>
    </row>
    <row r="24" spans="1:48" ht="32.25" customHeight="1" x14ac:dyDescent="0.3">
      <c r="A24" s="36" t="s">
        <v>47</v>
      </c>
      <c r="B24" s="40" t="s">
        <v>48</v>
      </c>
      <c r="C24" s="53"/>
      <c r="D24" s="94"/>
      <c r="E24" s="73"/>
      <c r="F24" s="20"/>
      <c r="G24" s="16"/>
      <c r="H24" s="16"/>
      <c r="I24" s="16"/>
      <c r="J24" s="2"/>
      <c r="K24" s="1"/>
      <c r="L24" s="1"/>
      <c r="M24" s="1"/>
      <c r="N24" s="16"/>
      <c r="O24" s="16"/>
      <c r="P24" s="1"/>
      <c r="Q24" s="1"/>
      <c r="R24" s="16"/>
      <c r="S24" s="16"/>
      <c r="T24" s="43"/>
      <c r="U24" s="46"/>
      <c r="V24" s="51"/>
      <c r="W24" s="52"/>
      <c r="X24" s="3"/>
      <c r="Y24" s="3"/>
      <c r="Z24" s="3"/>
      <c r="AA24" s="16"/>
      <c r="AB24" s="3"/>
      <c r="AC24" s="3"/>
      <c r="AD24" s="16"/>
      <c r="AE24" s="29"/>
      <c r="AF24" s="16"/>
      <c r="AG24" s="3"/>
      <c r="AH24" s="3"/>
      <c r="AI24" s="29"/>
      <c r="AJ24" s="16"/>
      <c r="AK24" s="3"/>
      <c r="AL24" s="3"/>
      <c r="AM24" s="16"/>
      <c r="AN24" s="3"/>
      <c r="AO24" s="3"/>
      <c r="AP24" s="16"/>
      <c r="AQ24" s="29"/>
      <c r="AR24" s="16"/>
      <c r="AS24" s="3"/>
      <c r="AT24" s="3"/>
      <c r="AU24" s="29"/>
      <c r="AV24" s="16"/>
    </row>
    <row r="25" spans="1:48" ht="32.25" customHeight="1" x14ac:dyDescent="0.3">
      <c r="A25" s="36" t="s">
        <v>49</v>
      </c>
      <c r="B25" s="40" t="s">
        <v>50</v>
      </c>
      <c r="C25" s="33"/>
      <c r="D25" s="94"/>
      <c r="E25" s="73"/>
      <c r="F25" s="20"/>
      <c r="G25" s="16"/>
      <c r="H25" s="16"/>
      <c r="I25" s="16"/>
      <c r="J25" s="2"/>
      <c r="K25" s="1"/>
      <c r="L25" s="1"/>
      <c r="M25" s="1"/>
      <c r="N25" s="16"/>
      <c r="O25" s="16"/>
      <c r="P25" s="1"/>
      <c r="Q25" s="1"/>
      <c r="R25" s="16"/>
      <c r="S25" s="16"/>
      <c r="T25" s="16"/>
      <c r="U25" s="46"/>
      <c r="V25" s="51"/>
      <c r="W25" s="52"/>
      <c r="X25" s="3"/>
      <c r="Y25" s="3"/>
      <c r="Z25" s="3"/>
      <c r="AA25" s="16"/>
      <c r="AB25" s="3"/>
      <c r="AC25" s="3"/>
      <c r="AD25" s="16"/>
      <c r="AE25" s="29"/>
      <c r="AF25" s="16"/>
      <c r="AG25" s="3"/>
      <c r="AH25" s="3"/>
      <c r="AI25" s="29"/>
      <c r="AJ25" s="16"/>
      <c r="AK25" s="3"/>
      <c r="AL25" s="3"/>
      <c r="AM25" s="16"/>
      <c r="AN25" s="3"/>
      <c r="AO25" s="3"/>
      <c r="AP25" s="16"/>
      <c r="AQ25" s="29"/>
      <c r="AR25" s="16"/>
      <c r="AS25" s="3"/>
      <c r="AT25" s="3"/>
      <c r="AU25" s="29"/>
      <c r="AV25" s="16"/>
    </row>
    <row r="26" spans="1:48" ht="50.1" customHeight="1" x14ac:dyDescent="0.3">
      <c r="A26" s="37" t="s">
        <v>51</v>
      </c>
      <c r="B26" s="38" t="s">
        <v>52</v>
      </c>
      <c r="C26" s="90"/>
      <c r="D26" s="94"/>
      <c r="E26" s="73"/>
      <c r="F26" s="20"/>
      <c r="G26" s="16"/>
      <c r="H26" s="16"/>
      <c r="I26" s="16"/>
      <c r="J26" s="3"/>
      <c r="K26" s="3"/>
      <c r="L26" s="1"/>
      <c r="M26" s="1"/>
      <c r="N26" s="1"/>
      <c r="O26" s="1"/>
      <c r="P26" s="1"/>
      <c r="Q26" s="16"/>
      <c r="R26" s="16"/>
      <c r="S26" s="3"/>
      <c r="T26" s="16"/>
      <c r="U26" s="16"/>
      <c r="V26" s="56" t="s">
        <v>53</v>
      </c>
      <c r="W26" s="57"/>
      <c r="X26" s="58"/>
      <c r="Y26" s="29"/>
      <c r="Z26" s="16"/>
      <c r="AA26" s="30"/>
      <c r="AB26" s="30"/>
      <c r="AC26" s="16"/>
      <c r="AD26" s="16"/>
      <c r="AE26" s="16"/>
      <c r="AF26" s="16"/>
      <c r="AG26" s="16"/>
      <c r="AH26" s="16"/>
      <c r="AI26" s="29"/>
      <c r="AJ26" s="16"/>
      <c r="AK26" s="99"/>
      <c r="AL26" s="97"/>
      <c r="AM26" s="100"/>
      <c r="AN26" s="100"/>
      <c r="AO26" s="97"/>
      <c r="AP26" s="97"/>
      <c r="AQ26" s="97"/>
      <c r="AR26" s="97"/>
      <c r="AS26" s="97"/>
      <c r="AT26" s="97"/>
      <c r="AU26" s="99"/>
      <c r="AV26" s="97"/>
    </row>
    <row r="27" spans="1:48" ht="24.9" customHeight="1" x14ac:dyDescent="0.3">
      <c r="A27" s="36" t="s">
        <v>54</v>
      </c>
      <c r="B27" s="40" t="s">
        <v>55</v>
      </c>
      <c r="C27" s="91"/>
      <c r="D27" s="94"/>
      <c r="E27" s="73"/>
      <c r="F27" s="20"/>
      <c r="G27" s="16"/>
      <c r="H27" s="16"/>
      <c r="I27" s="16"/>
      <c r="J27" s="3"/>
      <c r="K27" s="3"/>
      <c r="L27" s="1"/>
      <c r="M27" s="1"/>
      <c r="N27" s="1"/>
      <c r="O27" s="1"/>
      <c r="P27" s="1"/>
      <c r="Q27" s="16"/>
      <c r="R27" s="16"/>
      <c r="S27" s="47"/>
      <c r="T27" s="16"/>
      <c r="U27" s="16"/>
      <c r="V27" s="45"/>
      <c r="W27" s="3"/>
      <c r="X27" s="30"/>
      <c r="Y27" s="29"/>
      <c r="Z27" s="16"/>
      <c r="AA27" s="30"/>
      <c r="AB27" s="30"/>
      <c r="AC27" s="16"/>
      <c r="AD27" s="16"/>
      <c r="AE27" s="16"/>
      <c r="AF27" s="16"/>
      <c r="AG27" s="16"/>
      <c r="AH27" s="16"/>
      <c r="AI27" s="29"/>
      <c r="AJ27" s="16"/>
      <c r="AK27" s="99"/>
      <c r="AL27" s="97"/>
      <c r="AM27" s="100"/>
      <c r="AN27" s="100"/>
      <c r="AO27" s="97"/>
      <c r="AP27" s="97"/>
      <c r="AQ27" s="97"/>
      <c r="AR27" s="97"/>
      <c r="AS27" s="97"/>
      <c r="AT27" s="97"/>
      <c r="AU27" s="99"/>
      <c r="AV27" s="97"/>
    </row>
    <row r="28" spans="1:48" ht="24.9" customHeight="1" x14ac:dyDescent="0.3">
      <c r="A28" s="36" t="s">
        <v>56</v>
      </c>
      <c r="B28" s="40" t="s">
        <v>57</v>
      </c>
      <c r="C28" s="92"/>
      <c r="D28" s="94"/>
      <c r="E28" s="74"/>
      <c r="F28" s="20"/>
      <c r="G28" s="16"/>
      <c r="H28" s="16"/>
      <c r="I28" s="16"/>
      <c r="J28" s="3"/>
      <c r="K28" s="3"/>
      <c r="L28" s="1"/>
      <c r="M28" s="1"/>
      <c r="N28" s="1"/>
      <c r="O28" s="1"/>
      <c r="P28" s="1"/>
      <c r="Q28" s="16"/>
      <c r="R28" s="16"/>
      <c r="S28" s="1"/>
      <c r="T28" s="16"/>
      <c r="U28" s="16"/>
      <c r="V28" s="30"/>
      <c r="W28" s="46"/>
      <c r="X28" s="44"/>
      <c r="Y28" s="29"/>
      <c r="Z28" s="16"/>
      <c r="AA28" s="30"/>
      <c r="AB28" s="30"/>
      <c r="AC28" s="16"/>
      <c r="AD28" s="16"/>
      <c r="AE28" s="16"/>
      <c r="AF28" s="16"/>
      <c r="AG28" s="16"/>
      <c r="AH28" s="16"/>
      <c r="AI28" s="29"/>
      <c r="AJ28" s="16"/>
      <c r="AK28" s="99"/>
      <c r="AL28" s="97"/>
      <c r="AM28" s="100"/>
      <c r="AN28" s="100"/>
      <c r="AO28" s="97"/>
      <c r="AP28" s="97"/>
      <c r="AQ28" s="97"/>
      <c r="AR28" s="97"/>
      <c r="AS28" s="97"/>
      <c r="AT28" s="97"/>
      <c r="AU28" s="99"/>
      <c r="AV28" s="97"/>
    </row>
    <row r="29" spans="1:48" ht="50.1" customHeight="1" x14ac:dyDescent="0.3">
      <c r="A29" s="37" t="s">
        <v>91</v>
      </c>
      <c r="B29" s="39" t="s">
        <v>76</v>
      </c>
      <c r="C29" s="90"/>
      <c r="D29" s="94"/>
      <c r="E29" s="54"/>
      <c r="F29" s="21"/>
      <c r="G29" s="16"/>
      <c r="H29" s="4"/>
      <c r="I29" s="4"/>
      <c r="J29" s="3"/>
      <c r="K29" s="3"/>
      <c r="L29" s="3"/>
      <c r="M29" s="3"/>
      <c r="N29" s="31"/>
      <c r="O29" s="31"/>
      <c r="P29" s="30"/>
      <c r="Q29" s="30"/>
      <c r="R29" s="3"/>
      <c r="S29" s="32"/>
      <c r="T29" s="32"/>
      <c r="U29" s="32"/>
      <c r="V29" s="32"/>
      <c r="W29" s="32"/>
      <c r="X29" s="32"/>
      <c r="Y29" s="16"/>
      <c r="Z29" s="16"/>
      <c r="AA29" s="16"/>
      <c r="AB29" s="16"/>
      <c r="AC29" s="16"/>
      <c r="AD29" s="16"/>
      <c r="AE29" s="16"/>
      <c r="AF29" s="16"/>
      <c r="AG29" s="102"/>
      <c r="AH29" s="102"/>
      <c r="AI29" s="102"/>
      <c r="AJ29" s="102"/>
      <c r="AK29" s="97"/>
      <c r="AL29" s="97"/>
      <c r="AM29" s="97"/>
      <c r="AN29" s="97"/>
      <c r="AO29" s="97"/>
      <c r="AP29" s="97"/>
      <c r="AQ29" s="97"/>
      <c r="AR29" s="97"/>
      <c r="AS29" s="102"/>
      <c r="AT29" s="102"/>
      <c r="AU29" s="102"/>
      <c r="AV29" s="102"/>
    </row>
    <row r="30" spans="1:48" ht="36.9" customHeight="1" x14ac:dyDescent="0.3">
      <c r="A30" s="36" t="s">
        <v>58</v>
      </c>
      <c r="B30" s="35" t="s">
        <v>78</v>
      </c>
      <c r="C30" s="91"/>
      <c r="D30" s="94"/>
      <c r="E30" s="54"/>
      <c r="F30" s="21"/>
      <c r="G30" s="16"/>
      <c r="H30" s="4"/>
      <c r="I30" s="4"/>
      <c r="J30" s="3"/>
      <c r="K30" s="3"/>
      <c r="L30" s="3"/>
      <c r="M30" s="3"/>
      <c r="N30" s="31"/>
      <c r="O30" s="31"/>
      <c r="P30" s="30"/>
      <c r="Q30" s="30"/>
      <c r="R30" s="3"/>
      <c r="S30" s="32"/>
      <c r="T30" s="32"/>
      <c r="U30" s="32"/>
      <c r="V30" s="32"/>
      <c r="W30" s="32"/>
      <c r="X30" s="32"/>
      <c r="Y30" s="56" t="s">
        <v>88</v>
      </c>
      <c r="Z30" s="57"/>
      <c r="AA30" s="57"/>
      <c r="AB30" s="58"/>
      <c r="AC30" s="16"/>
      <c r="AD30" s="16"/>
      <c r="AE30" s="16"/>
      <c r="AF30" s="49"/>
      <c r="AG30" s="96"/>
      <c r="AH30" s="97"/>
      <c r="AI30" s="97"/>
      <c r="AJ30" s="97"/>
      <c r="AK30" s="98"/>
      <c r="AL30" s="98"/>
      <c r="AM30" s="98"/>
      <c r="AN30" s="98"/>
      <c r="AO30" s="97"/>
      <c r="AP30" s="97"/>
      <c r="AQ30" s="97"/>
      <c r="AR30" s="96"/>
      <c r="AS30" s="96"/>
      <c r="AT30" s="97"/>
      <c r="AU30" s="97"/>
      <c r="AV30" s="97"/>
    </row>
    <row r="31" spans="1:48" ht="36.9" customHeight="1" x14ac:dyDescent="0.3">
      <c r="A31" s="36" t="s">
        <v>60</v>
      </c>
      <c r="B31" s="35" t="s">
        <v>80</v>
      </c>
      <c r="C31" s="92"/>
      <c r="D31" s="94"/>
      <c r="E31" s="54"/>
      <c r="F31" s="21"/>
      <c r="G31" s="16"/>
      <c r="H31" s="4"/>
      <c r="I31" s="4"/>
      <c r="J31" s="3"/>
      <c r="K31" s="3"/>
      <c r="L31" s="3"/>
      <c r="M31" s="3"/>
      <c r="N31" s="31"/>
      <c r="O31" s="31"/>
      <c r="P31" s="30"/>
      <c r="Q31" s="30"/>
      <c r="R31" s="3"/>
      <c r="S31" s="32"/>
      <c r="T31" s="32"/>
      <c r="U31" s="32"/>
      <c r="V31" s="32"/>
      <c r="W31" s="32"/>
      <c r="X31" s="32"/>
      <c r="Y31" s="43"/>
      <c r="Z31" s="43"/>
      <c r="AA31" s="43"/>
      <c r="AB31" s="43"/>
      <c r="AC31" s="16"/>
      <c r="AD31" s="16"/>
      <c r="AE31" s="16"/>
      <c r="AF31" s="49"/>
      <c r="AG31" s="96"/>
      <c r="AH31" s="96"/>
      <c r="AI31" s="96"/>
      <c r="AJ31" s="97"/>
      <c r="AK31" s="97"/>
      <c r="AL31" s="97"/>
      <c r="AM31" s="97"/>
      <c r="AN31" s="97"/>
      <c r="AO31" s="97"/>
      <c r="AP31" s="97"/>
      <c r="AQ31" s="97"/>
      <c r="AR31" s="96"/>
      <c r="AS31" s="96"/>
      <c r="AT31" s="96"/>
      <c r="AU31" s="96"/>
      <c r="AV31" s="97"/>
    </row>
    <row r="32" spans="1:48" ht="138.75" customHeight="1" x14ac:dyDescent="0.3">
      <c r="A32" s="37" t="s">
        <v>66</v>
      </c>
      <c r="B32" s="38" t="s">
        <v>97</v>
      </c>
      <c r="C32" s="90"/>
      <c r="D32" s="94"/>
      <c r="E32" s="72"/>
      <c r="F32" s="21"/>
      <c r="G32" s="16"/>
      <c r="H32" s="4"/>
      <c r="I32" s="4"/>
      <c r="J32" s="3"/>
      <c r="K32" s="3"/>
      <c r="L32" s="3"/>
      <c r="M32" s="31"/>
      <c r="N32" s="31"/>
      <c r="O32" s="3"/>
      <c r="P32" s="3"/>
      <c r="Q32" s="3"/>
      <c r="R32" s="3"/>
      <c r="S32" s="3"/>
      <c r="T32" s="16"/>
      <c r="U32" s="3"/>
      <c r="V32" s="98"/>
      <c r="W32" s="98"/>
      <c r="X32" s="98"/>
      <c r="Y32" s="98"/>
      <c r="Z32" s="98"/>
      <c r="AA32" s="98"/>
      <c r="AB32" s="98"/>
      <c r="AC32" s="56" t="s">
        <v>89</v>
      </c>
      <c r="AD32" s="57"/>
      <c r="AE32" s="57"/>
      <c r="AF32" s="57"/>
      <c r="AG32" s="57"/>
      <c r="AH32" s="57"/>
      <c r="AI32" s="57"/>
      <c r="AJ32" s="58"/>
      <c r="AK32" s="16"/>
      <c r="AL32" s="16"/>
      <c r="AM32" s="29"/>
      <c r="AN32" s="16"/>
      <c r="AO32" s="98"/>
      <c r="AP32" s="98"/>
      <c r="AQ32" s="98"/>
      <c r="AR32" s="98"/>
      <c r="AS32" s="97"/>
      <c r="AT32" s="97"/>
      <c r="AU32" s="99"/>
      <c r="AV32" s="97"/>
    </row>
    <row r="33" spans="1:48" ht="24.9" customHeight="1" x14ac:dyDescent="0.3">
      <c r="A33" s="36" t="s">
        <v>67</v>
      </c>
      <c r="B33" s="40" t="s">
        <v>59</v>
      </c>
      <c r="C33" s="91"/>
      <c r="D33" s="94"/>
      <c r="E33" s="73"/>
      <c r="F33" s="21"/>
      <c r="G33" s="16"/>
      <c r="H33" s="4"/>
      <c r="I33" s="4"/>
      <c r="J33" s="3"/>
      <c r="K33" s="3"/>
      <c r="L33" s="3"/>
      <c r="M33" s="31"/>
      <c r="N33" s="31"/>
      <c r="O33" s="3"/>
      <c r="P33" s="3"/>
      <c r="Q33" s="3"/>
      <c r="R33" s="3"/>
      <c r="S33" s="3"/>
      <c r="T33" s="3"/>
      <c r="U33" s="3"/>
      <c r="V33" s="103"/>
      <c r="W33" s="103"/>
      <c r="X33" s="104"/>
      <c r="Y33" s="97"/>
      <c r="Z33" s="97"/>
      <c r="AA33" s="100"/>
      <c r="AB33" s="98"/>
      <c r="AC33" s="43"/>
      <c r="AD33" s="43"/>
      <c r="AE33" s="44"/>
      <c r="AF33" s="45"/>
      <c r="AG33" s="45"/>
      <c r="AH33" s="45"/>
      <c r="AI33" s="3"/>
      <c r="AJ33" s="3"/>
      <c r="AK33" s="16"/>
      <c r="AL33" s="16"/>
      <c r="AM33" s="29"/>
      <c r="AN33" s="16"/>
      <c r="AO33" s="98"/>
      <c r="AP33" s="97"/>
      <c r="AQ33" s="97"/>
      <c r="AR33" s="97"/>
      <c r="AS33" s="97"/>
      <c r="AT33" s="97"/>
      <c r="AU33" s="99"/>
      <c r="AV33" s="97"/>
    </row>
    <row r="34" spans="1:48" ht="24.9" customHeight="1" x14ac:dyDescent="0.3">
      <c r="A34" s="36" t="s">
        <v>69</v>
      </c>
      <c r="B34" s="40" t="s">
        <v>61</v>
      </c>
      <c r="C34" s="91"/>
      <c r="D34" s="94"/>
      <c r="E34" s="73"/>
      <c r="F34" s="21"/>
      <c r="G34" s="16"/>
      <c r="H34" s="4"/>
      <c r="I34" s="4"/>
      <c r="J34" s="3"/>
      <c r="K34" s="3"/>
      <c r="L34" s="3"/>
      <c r="M34" s="31"/>
      <c r="N34" s="31"/>
      <c r="O34" s="3"/>
      <c r="P34" s="3"/>
      <c r="Q34" s="3"/>
      <c r="R34" s="3"/>
      <c r="S34" s="3"/>
      <c r="T34" s="3"/>
      <c r="U34" s="3"/>
      <c r="V34" s="3"/>
      <c r="W34" s="16"/>
      <c r="X34" s="30"/>
      <c r="Y34" s="3"/>
      <c r="Z34" s="16"/>
      <c r="AA34" s="30"/>
      <c r="AB34" s="3"/>
      <c r="AC34" s="3"/>
      <c r="AD34" s="16"/>
      <c r="AE34" s="30"/>
      <c r="AF34" s="3"/>
      <c r="AG34" s="45"/>
      <c r="AH34" s="46"/>
      <c r="AI34" s="16"/>
      <c r="AJ34" s="3"/>
      <c r="AK34" s="16"/>
      <c r="AL34" s="16"/>
      <c r="AM34" s="29"/>
      <c r="AN34" s="16"/>
      <c r="AO34" s="98"/>
      <c r="AP34" s="97"/>
      <c r="AQ34" s="97"/>
      <c r="AR34" s="97"/>
      <c r="AS34" s="97"/>
      <c r="AT34" s="97"/>
      <c r="AU34" s="99"/>
      <c r="AV34" s="97"/>
    </row>
    <row r="35" spans="1:48" ht="24.9" customHeight="1" x14ac:dyDescent="0.3">
      <c r="A35" s="36" t="s">
        <v>71</v>
      </c>
      <c r="B35" s="40" t="s">
        <v>62</v>
      </c>
      <c r="C35" s="91"/>
      <c r="D35" s="94"/>
      <c r="E35" s="73"/>
      <c r="F35" s="21"/>
      <c r="G35" s="16"/>
      <c r="H35" s="4"/>
      <c r="I35" s="4"/>
      <c r="J35" s="3"/>
      <c r="K35" s="3"/>
      <c r="L35" s="3"/>
      <c r="M35" s="31"/>
      <c r="N35" s="31"/>
      <c r="O35" s="3"/>
      <c r="P35" s="3"/>
      <c r="Q35" s="3"/>
      <c r="R35" s="3"/>
      <c r="S35" s="3"/>
      <c r="T35" s="3"/>
      <c r="U35" s="3"/>
      <c r="V35" s="3"/>
      <c r="W35" s="16"/>
      <c r="X35" s="30"/>
      <c r="Y35" s="3"/>
      <c r="Z35" s="16"/>
      <c r="AA35" s="30"/>
      <c r="AB35" s="3"/>
      <c r="AC35" s="3"/>
      <c r="AD35" s="16"/>
      <c r="AE35" s="30"/>
      <c r="AF35" s="3"/>
      <c r="AG35" s="3"/>
      <c r="AH35" s="45"/>
      <c r="AI35" s="46"/>
      <c r="AJ35" s="3"/>
      <c r="AK35" s="16"/>
      <c r="AL35" s="16"/>
      <c r="AM35" s="29"/>
      <c r="AN35" s="16"/>
      <c r="AO35" s="98"/>
      <c r="AP35" s="97"/>
      <c r="AQ35" s="97"/>
      <c r="AR35" s="97"/>
      <c r="AS35" s="97"/>
      <c r="AT35" s="97"/>
      <c r="AU35" s="99"/>
      <c r="AV35" s="97"/>
    </row>
    <row r="36" spans="1:48" ht="24.9" customHeight="1" x14ac:dyDescent="0.3">
      <c r="A36" s="36" t="s">
        <v>73</v>
      </c>
      <c r="B36" s="40" t="s">
        <v>63</v>
      </c>
      <c r="C36" s="91"/>
      <c r="D36" s="94"/>
      <c r="E36" s="73"/>
      <c r="F36" s="21"/>
      <c r="G36" s="16"/>
      <c r="H36" s="4"/>
      <c r="I36" s="4"/>
      <c r="J36" s="3"/>
      <c r="K36" s="3"/>
      <c r="L36" s="3"/>
      <c r="M36" s="31"/>
      <c r="N36" s="31"/>
      <c r="O36" s="3"/>
      <c r="P36" s="3"/>
      <c r="Q36" s="3"/>
      <c r="R36" s="3"/>
      <c r="S36" s="3"/>
      <c r="T36" s="3"/>
      <c r="U36" s="3"/>
      <c r="V36" s="3"/>
      <c r="W36" s="16"/>
      <c r="X36" s="30"/>
      <c r="Y36" s="3"/>
      <c r="Z36" s="16"/>
      <c r="AA36" s="30"/>
      <c r="AB36" s="3"/>
      <c r="AC36" s="3"/>
      <c r="AD36" s="16"/>
      <c r="AE36" s="30"/>
      <c r="AF36" s="3"/>
      <c r="AG36" s="3"/>
      <c r="AH36" s="45"/>
      <c r="AI36" s="46"/>
      <c r="AJ36" s="3"/>
      <c r="AK36" s="16"/>
      <c r="AL36" s="16"/>
      <c r="AM36" s="29"/>
      <c r="AN36" s="16"/>
      <c r="AO36" s="98"/>
      <c r="AP36" s="97"/>
      <c r="AQ36" s="97"/>
      <c r="AR36" s="97"/>
      <c r="AS36" s="97"/>
      <c r="AT36" s="97"/>
      <c r="AU36" s="99"/>
      <c r="AV36" s="97"/>
    </row>
    <row r="37" spans="1:48" ht="24.9" customHeight="1" x14ac:dyDescent="0.3">
      <c r="A37" s="36" t="s">
        <v>92</v>
      </c>
      <c r="B37" s="40" t="s">
        <v>64</v>
      </c>
      <c r="C37" s="92"/>
      <c r="D37" s="94"/>
      <c r="E37" s="73"/>
      <c r="F37" s="21"/>
      <c r="G37" s="16"/>
      <c r="H37" s="4"/>
      <c r="I37" s="4"/>
      <c r="J37" s="3"/>
      <c r="K37" s="3"/>
      <c r="L37" s="3"/>
      <c r="M37" s="31"/>
      <c r="N37" s="31"/>
      <c r="O37" s="3"/>
      <c r="P37" s="3"/>
      <c r="Q37" s="3"/>
      <c r="R37" s="3"/>
      <c r="S37" s="3"/>
      <c r="T37" s="3"/>
      <c r="U37" s="3"/>
      <c r="V37" s="3"/>
      <c r="W37" s="16"/>
      <c r="X37" s="30"/>
      <c r="Y37" s="3"/>
      <c r="Z37" s="16"/>
      <c r="AA37" s="30"/>
      <c r="AB37" s="3"/>
      <c r="AC37" s="3"/>
      <c r="AD37" s="16"/>
      <c r="AE37" s="30"/>
      <c r="AF37" s="3"/>
      <c r="AG37" s="3"/>
      <c r="AH37" s="3"/>
      <c r="AI37" s="3"/>
      <c r="AJ37" s="46"/>
      <c r="AK37" s="16"/>
      <c r="AL37" s="16"/>
      <c r="AM37" s="29"/>
      <c r="AN37" s="16"/>
      <c r="AO37" s="101"/>
      <c r="AP37" s="97"/>
      <c r="AQ37" s="97"/>
      <c r="AR37" s="97"/>
      <c r="AS37" s="97"/>
      <c r="AT37" s="97"/>
      <c r="AU37" s="99"/>
      <c r="AV37" s="97"/>
    </row>
    <row r="38" spans="1:48" ht="32.25" customHeight="1" x14ac:dyDescent="0.3">
      <c r="A38" s="36" t="s">
        <v>93</v>
      </c>
      <c r="B38" s="40" t="s">
        <v>65</v>
      </c>
      <c r="C38" s="17"/>
      <c r="D38" s="94"/>
      <c r="E38" s="74"/>
      <c r="F38" s="21"/>
      <c r="G38" s="16"/>
      <c r="H38" s="4"/>
      <c r="I38" s="4"/>
      <c r="J38" s="3"/>
      <c r="K38" s="3"/>
      <c r="L38" s="3"/>
      <c r="M38" s="31"/>
      <c r="N38" s="31"/>
      <c r="O38" s="3"/>
      <c r="P38" s="3"/>
      <c r="Q38" s="3"/>
      <c r="R38" s="3"/>
      <c r="S38" s="3"/>
      <c r="T38" s="3"/>
      <c r="U38" s="3"/>
      <c r="V38" s="3"/>
      <c r="W38" s="16"/>
      <c r="X38" s="30"/>
      <c r="Y38" s="3"/>
      <c r="Z38" s="16"/>
      <c r="AA38" s="30"/>
      <c r="AB38" s="3"/>
      <c r="AC38" s="3"/>
      <c r="AD38" s="16"/>
      <c r="AE38" s="30"/>
      <c r="AF38" s="3"/>
      <c r="AG38" s="3"/>
      <c r="AH38" s="3"/>
      <c r="AI38" s="3"/>
      <c r="AJ38" s="46"/>
      <c r="AK38" s="16"/>
      <c r="AL38" s="16"/>
      <c r="AM38" s="29"/>
      <c r="AN38" s="16"/>
      <c r="AO38" s="101"/>
      <c r="AP38" s="97"/>
      <c r="AQ38" s="97"/>
      <c r="AR38" s="97"/>
      <c r="AS38" s="97"/>
      <c r="AT38" s="97"/>
      <c r="AU38" s="99"/>
      <c r="AV38" s="97"/>
    </row>
    <row r="39" spans="1:48" ht="60.75" customHeight="1" x14ac:dyDescent="0.3">
      <c r="A39" s="37" t="s">
        <v>75</v>
      </c>
      <c r="B39" s="39" t="s">
        <v>96</v>
      </c>
      <c r="C39" s="17"/>
      <c r="D39" s="94"/>
      <c r="E39" s="72"/>
      <c r="F39" s="21"/>
      <c r="G39" s="16"/>
      <c r="H39" s="4"/>
      <c r="I39" s="4"/>
      <c r="J39" s="3"/>
      <c r="K39" s="3"/>
      <c r="L39" s="3"/>
      <c r="M39" s="3"/>
      <c r="N39" s="31"/>
      <c r="O39" s="31"/>
      <c r="P39" s="30"/>
      <c r="Q39" s="30"/>
      <c r="R39" s="3"/>
      <c r="S39" s="32"/>
      <c r="T39" s="32"/>
      <c r="U39" s="32"/>
      <c r="V39" s="32"/>
      <c r="W39" s="16"/>
      <c r="X39" s="16"/>
      <c r="Y39" s="3"/>
      <c r="Z39" s="16"/>
      <c r="AA39" s="16"/>
      <c r="AB39" s="16"/>
      <c r="AC39" s="3"/>
      <c r="AD39" s="16"/>
      <c r="AE39" s="16"/>
      <c r="AF39" s="16"/>
      <c r="AG39" s="30"/>
      <c r="AH39" s="98"/>
      <c r="AI39" s="98"/>
      <c r="AJ39" s="98"/>
      <c r="AK39" s="56" t="s">
        <v>90</v>
      </c>
      <c r="AL39" s="57"/>
      <c r="AM39" s="58"/>
      <c r="AN39" s="16"/>
      <c r="AO39" s="100"/>
      <c r="AP39" s="98"/>
      <c r="AQ39" s="98"/>
      <c r="AR39" s="98"/>
      <c r="AS39" s="98"/>
      <c r="AT39" s="99"/>
      <c r="AU39" s="97"/>
      <c r="AV39" s="97"/>
    </row>
    <row r="40" spans="1:48" x14ac:dyDescent="0.3">
      <c r="A40" s="36" t="s">
        <v>77</v>
      </c>
      <c r="B40" s="35" t="s">
        <v>68</v>
      </c>
      <c r="C40" s="33"/>
      <c r="D40" s="94"/>
      <c r="E40" s="73"/>
      <c r="F40" s="21"/>
      <c r="G40" s="16"/>
      <c r="H40" s="4"/>
      <c r="I40" s="4"/>
      <c r="J40" s="3"/>
      <c r="K40" s="3"/>
      <c r="L40" s="3"/>
      <c r="M40" s="3"/>
      <c r="N40" s="31"/>
      <c r="O40" s="31"/>
      <c r="P40" s="30"/>
      <c r="Q40" s="30"/>
      <c r="R40" s="3"/>
      <c r="S40" s="32"/>
      <c r="T40" s="32"/>
      <c r="U40" s="32"/>
      <c r="V40" s="32"/>
      <c r="W40" s="16"/>
      <c r="X40" s="16"/>
      <c r="Y40" s="3"/>
      <c r="Z40" s="3"/>
      <c r="AA40" s="3"/>
      <c r="AB40" s="16"/>
      <c r="AC40" s="3"/>
      <c r="AD40" s="3"/>
      <c r="AE40" s="3"/>
      <c r="AF40" s="16"/>
      <c r="AG40" s="30"/>
      <c r="AH40" s="101"/>
      <c r="AI40" s="101"/>
      <c r="AJ40" s="98"/>
      <c r="AK40" s="46"/>
      <c r="AL40" s="47"/>
      <c r="AM40" s="3"/>
      <c r="AN40" s="16"/>
      <c r="AO40" s="100"/>
      <c r="AP40" s="101"/>
      <c r="AQ40" s="101"/>
      <c r="AR40" s="98"/>
      <c r="AS40" s="98"/>
      <c r="AT40" s="99"/>
      <c r="AU40" s="97"/>
      <c r="AV40" s="97"/>
    </row>
    <row r="41" spans="1:48" ht="24.9" customHeight="1" x14ac:dyDescent="0.3">
      <c r="A41" s="36" t="s">
        <v>79</v>
      </c>
      <c r="B41" s="35" t="s">
        <v>70</v>
      </c>
      <c r="C41" s="34"/>
      <c r="D41" s="94"/>
      <c r="E41" s="73"/>
      <c r="F41" s="21"/>
      <c r="G41" s="16"/>
      <c r="H41" s="4"/>
      <c r="I41" s="4"/>
      <c r="J41" s="3"/>
      <c r="K41" s="3"/>
      <c r="L41" s="3"/>
      <c r="M41" s="3"/>
      <c r="N41" s="31"/>
      <c r="O41" s="31"/>
      <c r="P41" s="30"/>
      <c r="Q41" s="30"/>
      <c r="R41" s="3"/>
      <c r="S41" s="32"/>
      <c r="T41" s="32"/>
      <c r="U41" s="32"/>
      <c r="V41" s="32"/>
      <c r="W41" s="16"/>
      <c r="X41" s="16"/>
      <c r="Y41" s="3"/>
      <c r="Z41" s="3"/>
      <c r="AA41" s="3"/>
      <c r="AB41" s="16"/>
      <c r="AC41" s="3"/>
      <c r="AD41" s="3"/>
      <c r="AE41" s="3"/>
      <c r="AF41" s="16"/>
      <c r="AG41" s="30"/>
      <c r="AH41" s="97"/>
      <c r="AI41" s="101"/>
      <c r="AJ41" s="101"/>
      <c r="AK41" s="16"/>
      <c r="AL41" s="46"/>
      <c r="AM41" s="47"/>
      <c r="AN41" s="16"/>
      <c r="AO41" s="100"/>
      <c r="AP41" s="97"/>
      <c r="AQ41" s="101"/>
      <c r="AR41" s="101"/>
      <c r="AS41" s="98"/>
      <c r="AT41" s="99"/>
      <c r="AU41" s="97"/>
      <c r="AV41" s="97"/>
    </row>
    <row r="42" spans="1:48" ht="24.9" customHeight="1" x14ac:dyDescent="0.3">
      <c r="A42" s="36" t="s">
        <v>94</v>
      </c>
      <c r="B42" s="35" t="s">
        <v>72</v>
      </c>
      <c r="C42" s="34"/>
      <c r="D42" s="94"/>
      <c r="E42" s="73"/>
      <c r="F42" s="21"/>
      <c r="G42" s="16"/>
      <c r="H42" s="4"/>
      <c r="I42" s="4"/>
      <c r="J42" s="3"/>
      <c r="K42" s="3"/>
      <c r="L42" s="3"/>
      <c r="M42" s="3"/>
      <c r="N42" s="31"/>
      <c r="O42" s="31"/>
      <c r="P42" s="30"/>
      <c r="Q42" s="30"/>
      <c r="R42" s="3"/>
      <c r="S42" s="32"/>
      <c r="T42" s="32"/>
      <c r="U42" s="32"/>
      <c r="V42" s="32"/>
      <c r="W42" s="16"/>
      <c r="X42" s="16"/>
      <c r="Y42" s="3"/>
      <c r="Z42" s="3"/>
      <c r="AA42" s="3"/>
      <c r="AB42" s="16"/>
      <c r="AC42" s="3"/>
      <c r="AD42" s="3"/>
      <c r="AE42" s="3"/>
      <c r="AF42" s="16"/>
      <c r="AG42" s="30"/>
      <c r="AH42" s="97"/>
      <c r="AI42" s="101"/>
      <c r="AJ42" s="101"/>
      <c r="AK42" s="16"/>
      <c r="AL42" s="46"/>
      <c r="AM42" s="46"/>
      <c r="AN42" s="16"/>
      <c r="AO42" s="100"/>
      <c r="AP42" s="97"/>
      <c r="AQ42" s="101"/>
      <c r="AR42" s="101"/>
      <c r="AS42" s="98"/>
      <c r="AT42" s="99"/>
      <c r="AU42" s="97"/>
      <c r="AV42" s="97"/>
    </row>
    <row r="43" spans="1:48" ht="29.25" customHeight="1" x14ac:dyDescent="0.3">
      <c r="A43" s="36" t="s">
        <v>95</v>
      </c>
      <c r="B43" s="35" t="s">
        <v>74</v>
      </c>
      <c r="C43" s="33"/>
      <c r="D43" s="94"/>
      <c r="E43" s="73"/>
      <c r="F43" s="21"/>
      <c r="G43" s="16"/>
      <c r="H43" s="4"/>
      <c r="I43" s="4"/>
      <c r="J43" s="3"/>
      <c r="K43" s="3"/>
      <c r="L43" s="3"/>
      <c r="M43" s="3"/>
      <c r="N43" s="31"/>
      <c r="O43" s="31"/>
      <c r="P43" s="30"/>
      <c r="Q43" s="30"/>
      <c r="R43" s="3"/>
      <c r="S43" s="32"/>
      <c r="T43" s="32"/>
      <c r="U43" s="32"/>
      <c r="V43" s="32"/>
      <c r="W43" s="16"/>
      <c r="X43" s="16"/>
      <c r="Y43" s="3"/>
      <c r="Z43" s="3"/>
      <c r="AA43" s="3"/>
      <c r="AB43" s="16"/>
      <c r="AC43" s="3"/>
      <c r="AD43" s="3"/>
      <c r="AE43" s="3"/>
      <c r="AF43" s="16"/>
      <c r="AG43" s="30"/>
      <c r="AH43" s="97"/>
      <c r="AI43" s="105"/>
      <c r="AJ43" s="101"/>
      <c r="AK43" s="16"/>
      <c r="AL43" s="32"/>
      <c r="AM43" s="46"/>
      <c r="AN43" s="16"/>
      <c r="AO43" s="30"/>
      <c r="AP43" s="30"/>
      <c r="AQ43" s="3"/>
      <c r="AR43" s="32"/>
      <c r="AS43" s="32"/>
      <c r="AT43" s="32"/>
      <c r="AU43" s="32"/>
      <c r="AV43" s="16"/>
    </row>
    <row r="44" spans="1:48" x14ac:dyDescent="0.3">
      <c r="A44" s="69" t="s">
        <v>81</v>
      </c>
      <c r="B44" s="69"/>
      <c r="C44" s="69"/>
      <c r="D44" s="69"/>
      <c r="E44" s="22">
        <f>SUM(E13:E43)</f>
        <v>0</v>
      </c>
      <c r="F44" s="50"/>
      <c r="G44" s="70"/>
      <c r="H44" s="71"/>
      <c r="I44" s="70"/>
      <c r="J44" s="71"/>
      <c r="K44" s="61"/>
      <c r="L44" s="62"/>
      <c r="M44" s="61"/>
      <c r="N44" s="62"/>
      <c r="O44" s="61"/>
      <c r="P44" s="62"/>
      <c r="Q44" s="61">
        <f>E13</f>
        <v>0</v>
      </c>
      <c r="R44" s="62"/>
      <c r="S44" s="61"/>
      <c r="T44" s="62"/>
      <c r="U44" s="61"/>
      <c r="V44" s="62"/>
      <c r="W44" s="61">
        <f>E17</f>
        <v>0</v>
      </c>
      <c r="X44" s="62"/>
      <c r="Y44" s="28"/>
      <c r="Z44" s="41"/>
      <c r="AA44" s="28"/>
      <c r="AB44" s="41"/>
      <c r="AC44" s="59">
        <f>E32</f>
        <v>0</v>
      </c>
      <c r="AD44" s="60"/>
      <c r="AE44" s="28"/>
      <c r="AF44" s="41"/>
      <c r="AG44" s="28"/>
      <c r="AH44" s="41"/>
      <c r="AI44" s="59">
        <f>E39</f>
        <v>0</v>
      </c>
      <c r="AJ44" s="60"/>
      <c r="AK44" s="28"/>
      <c r="AL44" s="41"/>
      <c r="AM44" s="28"/>
      <c r="AN44" s="41"/>
      <c r="AO44" s="59">
        <f>Q32</f>
        <v>0</v>
      </c>
      <c r="AP44" s="60"/>
      <c r="AQ44" s="28"/>
      <c r="AR44" s="41"/>
      <c r="AS44" s="28"/>
      <c r="AT44" s="41"/>
      <c r="AU44" s="59">
        <f>Q39</f>
        <v>0</v>
      </c>
      <c r="AV44" s="60"/>
    </row>
    <row r="45" spans="1:48" x14ac:dyDescent="0.3">
      <c r="A45" s="69" t="s">
        <v>82</v>
      </c>
      <c r="B45" s="69"/>
      <c r="C45" s="69"/>
      <c r="D45" s="69"/>
      <c r="E45" s="22">
        <f>ROUND(E44*0.21,2)</f>
        <v>0</v>
      </c>
      <c r="F45" s="50"/>
      <c r="G45" s="70"/>
      <c r="H45" s="71"/>
      <c r="I45" s="70"/>
      <c r="J45" s="71"/>
      <c r="K45" s="61"/>
      <c r="L45" s="62"/>
      <c r="M45" s="61"/>
      <c r="N45" s="62"/>
      <c r="O45" s="61"/>
      <c r="P45" s="62"/>
      <c r="Q45" s="61">
        <f>ROUND(Q44*0.21,2)</f>
        <v>0</v>
      </c>
      <c r="R45" s="62"/>
      <c r="S45" s="61"/>
      <c r="T45" s="62"/>
      <c r="U45" s="61"/>
      <c r="V45" s="62"/>
      <c r="W45" s="61">
        <f>ROUND(W44*0.21,2)</f>
        <v>0</v>
      </c>
      <c r="X45" s="62"/>
      <c r="Y45" s="28"/>
      <c r="Z45" s="41"/>
      <c r="AA45" s="28"/>
      <c r="AB45" s="41"/>
      <c r="AC45" s="59">
        <f>ROUND(AC44*0.21,2)</f>
        <v>0</v>
      </c>
      <c r="AD45" s="60"/>
      <c r="AE45" s="28"/>
      <c r="AF45" s="41"/>
      <c r="AG45" s="28"/>
      <c r="AH45" s="41"/>
      <c r="AI45" s="59">
        <f>ROUND(AI44*0.21,2)</f>
        <v>0</v>
      </c>
      <c r="AJ45" s="60"/>
      <c r="AK45" s="28"/>
      <c r="AL45" s="41"/>
      <c r="AM45" s="28"/>
      <c r="AN45" s="41"/>
      <c r="AO45" s="59">
        <f>ROUND(AO44*0.21,2)</f>
        <v>0</v>
      </c>
      <c r="AP45" s="60"/>
      <c r="AQ45" s="28"/>
      <c r="AR45" s="41"/>
      <c r="AS45" s="28"/>
      <c r="AT45" s="41"/>
      <c r="AU45" s="59">
        <f>ROUND(AU44*0.21,2)</f>
        <v>0</v>
      </c>
      <c r="AV45" s="60"/>
    </row>
    <row r="46" spans="1:48" x14ac:dyDescent="0.3">
      <c r="A46" s="69" t="s">
        <v>83</v>
      </c>
      <c r="B46" s="69"/>
      <c r="C46" s="69"/>
      <c r="D46" s="69"/>
      <c r="E46" s="23">
        <f>E44+E45</f>
        <v>0</v>
      </c>
      <c r="F46" s="50"/>
      <c r="G46" s="70"/>
      <c r="H46" s="71"/>
      <c r="I46" s="70"/>
      <c r="J46" s="71"/>
      <c r="K46" s="61"/>
      <c r="L46" s="62"/>
      <c r="M46" s="61"/>
      <c r="N46" s="62"/>
      <c r="O46" s="61"/>
      <c r="P46" s="62"/>
      <c r="Q46" s="61">
        <f>Q44+Q45</f>
        <v>0</v>
      </c>
      <c r="R46" s="62"/>
      <c r="S46" s="61"/>
      <c r="T46" s="62"/>
      <c r="U46" s="61"/>
      <c r="V46" s="62"/>
      <c r="W46" s="61">
        <f>W44+W45</f>
        <v>0</v>
      </c>
      <c r="X46" s="62"/>
      <c r="Y46" s="28"/>
      <c r="Z46" s="41"/>
      <c r="AA46" s="28"/>
      <c r="AB46" s="41"/>
      <c r="AC46" s="59">
        <f>AC44+AC45</f>
        <v>0</v>
      </c>
      <c r="AD46" s="60"/>
      <c r="AE46" s="28"/>
      <c r="AF46" s="41"/>
      <c r="AG46" s="28"/>
      <c r="AH46" s="41"/>
      <c r="AI46" s="59">
        <f>AI44+AI45</f>
        <v>0</v>
      </c>
      <c r="AJ46" s="60"/>
      <c r="AK46" s="28"/>
      <c r="AL46" s="41"/>
      <c r="AM46" s="28"/>
      <c r="AN46" s="41"/>
      <c r="AO46" s="59">
        <f>AO44+AO45</f>
        <v>0</v>
      </c>
      <c r="AP46" s="60"/>
      <c r="AQ46" s="28"/>
      <c r="AR46" s="41"/>
      <c r="AS46" s="28"/>
      <c r="AT46" s="41"/>
      <c r="AU46" s="59">
        <f>AU44+AU45</f>
        <v>0</v>
      </c>
      <c r="AV46" s="60"/>
    </row>
    <row r="47" spans="1:48" ht="15" customHeight="1" x14ac:dyDescent="0.3">
      <c r="A47" s="9"/>
      <c r="B47" s="9"/>
      <c r="C47" s="9"/>
      <c r="D47" s="9"/>
      <c r="E47" s="12"/>
      <c r="F47" s="66" t="s">
        <v>84</v>
      </c>
      <c r="G47" s="67"/>
      <c r="H47" s="67"/>
      <c r="I47" s="67"/>
      <c r="J47" s="67"/>
      <c r="K47" s="67"/>
      <c r="L47" s="67"/>
      <c r="M47" s="67"/>
      <c r="N47" s="67"/>
      <c r="O47" s="67"/>
      <c r="P47" s="67"/>
      <c r="Q47" s="67"/>
      <c r="R47" s="67"/>
      <c r="S47" s="67"/>
      <c r="T47" s="67"/>
      <c r="U47" s="67"/>
      <c r="V47" s="68"/>
      <c r="W47" s="61">
        <f>SUM(F46:X46)</f>
        <v>0</v>
      </c>
      <c r="X47" s="62"/>
      <c r="Y47" s="63"/>
      <c r="Z47" s="64"/>
      <c r="AA47" s="64"/>
      <c r="AB47" s="64"/>
      <c r="AC47" s="64"/>
      <c r="AD47" s="64"/>
      <c r="AE47" s="64"/>
      <c r="AF47" s="64"/>
      <c r="AG47" s="64"/>
      <c r="AH47" s="65"/>
      <c r="AI47" s="59"/>
      <c r="AJ47" s="60"/>
      <c r="AK47" s="63" t="s">
        <v>85</v>
      </c>
      <c r="AL47" s="64"/>
      <c r="AM47" s="64"/>
      <c r="AN47" s="64"/>
      <c r="AO47" s="64"/>
      <c r="AP47" s="64"/>
      <c r="AQ47" s="64"/>
      <c r="AR47" s="64"/>
      <c r="AS47" s="64"/>
      <c r="AT47" s="65"/>
      <c r="AU47" s="59">
        <f>AU45+AU46</f>
        <v>0</v>
      </c>
      <c r="AV47" s="60"/>
    </row>
    <row r="48" spans="1:48" ht="15" customHeight="1" x14ac:dyDescent="0.3">
      <c r="A48" s="9"/>
      <c r="B48" s="9"/>
      <c r="C48" s="9"/>
      <c r="D48" s="9"/>
      <c r="E48" s="12"/>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1:36" ht="15" customHeight="1" x14ac:dyDescent="0.3">
      <c r="A49" s="9"/>
      <c r="B49" s="9"/>
      <c r="C49" s="9"/>
      <c r="D49" s="9"/>
      <c r="E49" s="12"/>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row>
    <row r="50" spans="1:36" x14ac:dyDescent="0.3">
      <c r="A50" s="9"/>
      <c r="B50" s="95"/>
      <c r="C50" s="95"/>
      <c r="D50" s="95"/>
      <c r="E50" s="9"/>
      <c r="F50" s="9"/>
      <c r="G50" s="9"/>
      <c r="H50" s="9"/>
      <c r="I50" s="9"/>
      <c r="J50" s="9"/>
      <c r="K50" s="9"/>
      <c r="L50" s="9"/>
      <c r="M50" s="9"/>
      <c r="N50" s="9"/>
      <c r="O50" s="9"/>
      <c r="P50" s="9"/>
      <c r="Q50" s="9"/>
    </row>
    <row r="51" spans="1:36" x14ac:dyDescent="0.3">
      <c r="A51" s="9"/>
      <c r="B51" s="87" t="s">
        <v>86</v>
      </c>
      <c r="C51" s="87"/>
      <c r="D51" s="87"/>
      <c r="E51" s="9"/>
      <c r="F51" s="9"/>
      <c r="G51" s="9"/>
      <c r="H51" s="9"/>
      <c r="I51" s="9"/>
      <c r="J51" s="9"/>
      <c r="K51" s="9"/>
      <c r="L51" s="9"/>
      <c r="M51" s="9"/>
      <c r="N51" s="9"/>
      <c r="O51" s="9"/>
      <c r="P51" s="9"/>
      <c r="Q51" s="9"/>
    </row>
    <row r="52" spans="1:36" x14ac:dyDescent="0.3">
      <c r="A52" s="13"/>
      <c r="B52" s="88"/>
      <c r="C52" s="88"/>
      <c r="D52" s="88"/>
      <c r="E52" s="13"/>
      <c r="F52" s="13"/>
      <c r="G52" s="9"/>
      <c r="H52" s="9"/>
      <c r="I52" s="9"/>
      <c r="J52" s="9"/>
      <c r="K52" s="9"/>
      <c r="L52" s="9"/>
      <c r="M52" s="9"/>
      <c r="N52" s="9"/>
      <c r="O52" s="9"/>
      <c r="P52" s="9"/>
      <c r="Q52" s="9"/>
    </row>
    <row r="53" spans="1:36" x14ac:dyDescent="0.3">
      <c r="A53" s="13"/>
      <c r="B53" s="14"/>
      <c r="C53" s="14"/>
      <c r="D53" s="14"/>
      <c r="E53" s="13"/>
      <c r="F53" s="13"/>
      <c r="G53" s="9"/>
      <c r="H53" s="9"/>
      <c r="I53" s="9"/>
      <c r="J53" s="9"/>
      <c r="K53" s="9"/>
      <c r="L53" s="9"/>
      <c r="M53" s="9"/>
      <c r="N53" s="9"/>
      <c r="O53" s="9"/>
      <c r="P53" s="9"/>
      <c r="Q53" s="9"/>
    </row>
    <row r="54" spans="1:36" x14ac:dyDescent="0.3">
      <c r="A54" s="13"/>
      <c r="B54" s="14"/>
      <c r="C54" s="14"/>
      <c r="D54" s="14"/>
      <c r="E54" s="13"/>
      <c r="F54" s="13"/>
      <c r="G54" s="9"/>
      <c r="H54" s="9"/>
      <c r="I54" s="9"/>
      <c r="J54" s="9"/>
      <c r="K54" s="9"/>
      <c r="L54" s="9"/>
      <c r="M54" s="9"/>
      <c r="N54" s="9"/>
      <c r="O54" s="9"/>
      <c r="P54" s="9"/>
      <c r="Q54" s="9"/>
    </row>
    <row r="55" spans="1:36" x14ac:dyDescent="0.3">
      <c r="A55" s="13"/>
      <c r="B55" s="14"/>
      <c r="C55" s="14"/>
      <c r="D55" s="14"/>
      <c r="E55" s="13"/>
      <c r="F55" s="13"/>
      <c r="G55" s="9"/>
      <c r="H55" s="9"/>
      <c r="I55" s="9"/>
      <c r="J55" s="9"/>
      <c r="K55" s="9"/>
      <c r="L55" s="9"/>
      <c r="M55" s="9"/>
      <c r="N55" s="9"/>
      <c r="O55" s="9"/>
      <c r="P55" s="9"/>
      <c r="Q55" s="9"/>
    </row>
    <row r="56" spans="1:36" x14ac:dyDescent="0.3">
      <c r="B56" s="5"/>
      <c r="C56" s="5"/>
      <c r="D56" s="5"/>
    </row>
    <row r="57" spans="1:36" x14ac:dyDescent="0.3">
      <c r="B57" s="86" t="s">
        <v>86</v>
      </c>
      <c r="C57" s="86"/>
      <c r="D57" s="86"/>
    </row>
  </sheetData>
  <mergeCells count="102">
    <mergeCell ref="AK47:AT47"/>
    <mergeCell ref="AU47:AV47"/>
    <mergeCell ref="AC32:AJ32"/>
    <mergeCell ref="AK39:AM39"/>
    <mergeCell ref="AO45:AP45"/>
    <mergeCell ref="AO46:AP46"/>
    <mergeCell ref="AU44:AV44"/>
    <mergeCell ref="AU45:AV45"/>
    <mergeCell ref="AU46:AV46"/>
    <mergeCell ref="AO44:AP44"/>
    <mergeCell ref="AK12:AL12"/>
    <mergeCell ref="AM12:AN12"/>
    <mergeCell ref="AO12:AP12"/>
    <mergeCell ref="AQ12:AR12"/>
    <mergeCell ref="AS12:AT12"/>
    <mergeCell ref="AU12:AV12"/>
    <mergeCell ref="Y11:AV11"/>
    <mergeCell ref="C29:C31"/>
    <mergeCell ref="Y30:AB30"/>
    <mergeCell ref="H13:Q13"/>
    <mergeCell ref="AC12:AD12"/>
    <mergeCell ref="AE12:AF12"/>
    <mergeCell ref="AG12:AH12"/>
    <mergeCell ref="AA12:AB12"/>
    <mergeCell ref="U12:V12"/>
    <mergeCell ref="W12:X12"/>
    <mergeCell ref="M12:N12"/>
    <mergeCell ref="G12:H12"/>
    <mergeCell ref="I12:J12"/>
    <mergeCell ref="B57:D57"/>
    <mergeCell ref="B51:D52"/>
    <mergeCell ref="C11:C12"/>
    <mergeCell ref="D11:D12"/>
    <mergeCell ref="E11:E12"/>
    <mergeCell ref="B11:B12"/>
    <mergeCell ref="D13:D43"/>
    <mergeCell ref="E39:E43"/>
    <mergeCell ref="C17:C20"/>
    <mergeCell ref="C26:C28"/>
    <mergeCell ref="E17:E28"/>
    <mergeCell ref="C32:C37"/>
    <mergeCell ref="C13:C16"/>
    <mergeCell ref="B50:D50"/>
    <mergeCell ref="E13:E16"/>
    <mergeCell ref="E32:E38"/>
    <mergeCell ref="B2:AA2"/>
    <mergeCell ref="A8:AB8"/>
    <mergeCell ref="A9:B9"/>
    <mergeCell ref="A4:AB4"/>
    <mergeCell ref="A5:AB5"/>
    <mergeCell ref="A7:E7"/>
    <mergeCell ref="A11:A12"/>
    <mergeCell ref="Y12:Z12"/>
    <mergeCell ref="K12:L12"/>
    <mergeCell ref="O12:P12"/>
    <mergeCell ref="Q12:R12"/>
    <mergeCell ref="S12:T12"/>
    <mergeCell ref="AI12:AJ12"/>
    <mergeCell ref="G11:X11"/>
    <mergeCell ref="A44:D44"/>
    <mergeCell ref="G44:H44"/>
    <mergeCell ref="I44:J44"/>
    <mergeCell ref="K44:L44"/>
    <mergeCell ref="M44:N44"/>
    <mergeCell ref="O44:P44"/>
    <mergeCell ref="Q44:R44"/>
    <mergeCell ref="S44:T44"/>
    <mergeCell ref="U44:V44"/>
    <mergeCell ref="W44:X44"/>
    <mergeCell ref="A45:D45"/>
    <mergeCell ref="G45:H45"/>
    <mergeCell ref="I45:J45"/>
    <mergeCell ref="K45:L45"/>
    <mergeCell ref="M45:N45"/>
    <mergeCell ref="O45:P45"/>
    <mergeCell ref="Q45:R45"/>
    <mergeCell ref="S45:T45"/>
    <mergeCell ref="U45:V45"/>
    <mergeCell ref="W45:X45"/>
    <mergeCell ref="A46:D46"/>
    <mergeCell ref="G46:H46"/>
    <mergeCell ref="I46:J46"/>
    <mergeCell ref="K46:L46"/>
    <mergeCell ref="M46:N46"/>
    <mergeCell ref="AI47:AJ47"/>
    <mergeCell ref="W47:X47"/>
    <mergeCell ref="Y47:AH47"/>
    <mergeCell ref="F47:V47"/>
    <mergeCell ref="O46:P46"/>
    <mergeCell ref="Q46:R46"/>
    <mergeCell ref="S46:T46"/>
    <mergeCell ref="U46:V46"/>
    <mergeCell ref="W46:X46"/>
    <mergeCell ref="AC44:AD44"/>
    <mergeCell ref="AI44:AJ44"/>
    <mergeCell ref="AI45:AJ45"/>
    <mergeCell ref="AI46:AJ46"/>
    <mergeCell ref="AC45:AD45"/>
    <mergeCell ref="AC46:AD46"/>
    <mergeCell ref="S21:U21"/>
    <mergeCell ref="L17:U17"/>
    <mergeCell ref="V26:X26"/>
  </mergeCells>
  <phoneticPr fontId="3" type="noConversion"/>
  <printOptions horizontalCentered="1"/>
  <pageMargins left="0.25" right="0.25" top="0.75" bottom="0.75" header="0.3" footer="0.3"/>
  <pageSetup paperSize="8" scale="53" orientation="landscape" r:id="rId1"/>
  <ignoredErrors>
    <ignoredError sqref="G12:AB1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8c8530-a386-4844-875f-00a3b5b9e19e">
      <Terms xmlns="http://schemas.microsoft.com/office/infopath/2007/PartnerControls"/>
    </lcf76f155ced4ddcb4097134ff3c332f>
    <TaxCatchAll xmlns="38aa4dbd-cb0c-4490-8097-219836a5b7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877B07BCB8096D4EB88B3EFA444F9BE9" ma:contentTypeVersion="16" ma:contentTypeDescription="Kurkite naują dokumentą." ma:contentTypeScope="" ma:versionID="9dde666512254d214f2b6a2b23723e52">
  <xsd:schema xmlns:xsd="http://www.w3.org/2001/XMLSchema" xmlns:xs="http://www.w3.org/2001/XMLSchema" xmlns:p="http://schemas.microsoft.com/office/2006/metadata/properties" xmlns:ns2="768c8530-a386-4844-875f-00a3b5b9e19e" xmlns:ns3="38aa4dbd-cb0c-4490-8097-219836a5b7bf" targetNamespace="http://schemas.microsoft.com/office/2006/metadata/properties" ma:root="true" ma:fieldsID="f9ffb02f92a904ae330a592e7746bbb3" ns2:_="" ns3:_="">
    <xsd:import namespace="768c8530-a386-4844-875f-00a3b5b9e19e"/>
    <xsd:import namespace="38aa4dbd-cb0c-4490-8097-219836a5b7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c8530-a386-4844-875f-00a3b5b9e1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Vaizdų žymės" ma:readOnly="false" ma:fieldId="{5cf76f15-5ced-4ddc-b409-7134ff3c332f}" ma:taxonomyMulti="true" ma:sspId="30aa57a0-fa00-414a-8cc7-dcb1924a86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8aa4dbd-cb0c-4490-8097-219836a5b7bf" elementFormDefault="qualified">
    <xsd:import namespace="http://schemas.microsoft.com/office/2006/documentManagement/types"/>
    <xsd:import namespace="http://schemas.microsoft.com/office/infopath/2007/PartnerControls"/>
    <xsd:element name="SharedWithUsers" ma:index="17"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Bendrinta su išsamia informacija" ma:internalName="SharedWithDetails" ma:readOnly="true">
      <xsd:simpleType>
        <xsd:restriction base="dms:Note">
          <xsd:maxLength value="255"/>
        </xsd:restriction>
      </xsd:simpleType>
    </xsd:element>
    <xsd:element name="TaxCatchAll" ma:index="21" nillable="true" ma:displayName="Taxonomy Catch All Column" ma:hidden="true" ma:list="{2130f6d5-6e3e-49f4-b79c-afbccce31246}" ma:internalName="TaxCatchAll" ma:showField="CatchAllData" ma:web="38aa4dbd-cb0c-4490-8097-219836a5b7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5A27D7-BD1F-4FFB-AEB6-7DA07AC83827}">
  <ds:schemaRefs>
    <ds:schemaRef ds:uri="http://schemas.microsoft.com/office/2006/metadata/properties"/>
    <ds:schemaRef ds:uri="http://schemas.microsoft.com/office/infopath/2007/PartnerControls"/>
    <ds:schemaRef ds:uri="768c8530-a386-4844-875f-00a3b5b9e19e"/>
    <ds:schemaRef ds:uri="38aa4dbd-cb0c-4490-8097-219836a5b7bf"/>
  </ds:schemaRefs>
</ds:datastoreItem>
</file>

<file path=customXml/itemProps2.xml><?xml version="1.0" encoding="utf-8"?>
<ds:datastoreItem xmlns:ds="http://schemas.openxmlformats.org/officeDocument/2006/customXml" ds:itemID="{16B6BADF-EE7C-4002-8C31-3E19C68A7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8c8530-a386-4844-875f-00a3b5b9e19e"/>
    <ds:schemaRef ds:uri="38aa4dbd-cb0c-4490-8097-219836a5b7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C1DFDE-20F8-45C4-A2D3-9BAF830D6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grafiko pvz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Karolis Šimkūnas</dc:creator>
  <cp:keywords/>
  <dc:description/>
  <cp:lastModifiedBy>Vilma Sakalauskienė</cp:lastModifiedBy>
  <cp:revision/>
  <dcterms:created xsi:type="dcterms:W3CDTF">2019-05-16T07:44:06Z</dcterms:created>
  <dcterms:modified xsi:type="dcterms:W3CDTF">2025-04-10T10:36:22Z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0x01010040FF6458D8909247B9E16FB2A43D9B53</vt:lpwstr>
  </property>
  <property fmtid="{D5CDD505-2E9C-101B-9397-08002B2CF9AE}" pid="3" name="MediaServiceImageTags">
    <vt:lpwstr/>
  </property>
</Properties>
</file>