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4"/>
  <workbookPr defaultThemeVersion="166925"/>
  <mc:AlternateContent xmlns:mc="http://schemas.openxmlformats.org/markup-compatibility/2006">
    <mc:Choice Requires="x15">
      <x15ac:absPath xmlns:x15ac="http://schemas.microsoft.com/office/spreadsheetml/2010/11/ac" url="https://epsog365-my.sharepoint.com/personal/neringa_paulauskaite_epsog_lt/Documents/PIRKIMAI/2025 METAI/Pirkimai/(2025-PS-024) Užsienio teisinių paslaugų pirkimas/Procurement documents_EN/"/>
    </mc:Choice>
  </mc:AlternateContent>
  <xr:revisionPtr revIDLastSave="25" documentId="13_ncr:1_{29DEDC63-55DD-430F-B316-AF2A47EBE318}" xr6:coauthVersionLast="47" xr6:coauthVersionMax="47" xr10:uidLastSave="{7C07133D-1E44-48FD-BF10-7E417C795659}"/>
  <bookViews>
    <workbookView xWindow="-110" yWindow="-110" windowWidth="19420" windowHeight="10300" xr2:uid="{F9E7994A-7ED6-4B70-A545-7196E8B7782E}"/>
  </bookViews>
  <sheets>
    <sheet name="Services" sheetId="2" r:id="rId1"/>
  </sheets>
  <definedNames>
    <definedName name="_ftn1" localSheetId="0">Services!#REF!</definedName>
    <definedName name="_ftn2" localSheetId="0">Services!#REF!</definedName>
    <definedName name="_ftnref1" localSheetId="0">Services!#REF!</definedName>
    <definedName name="_ftnref2" localSheetId="0">Services!#REF!</definedName>
    <definedName name="_xlnm.Print_Area" localSheetId="0">Services!$A$1:$H$2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2" i="2"/>
  <c r="G10" i="2"/>
  <c r="G11" i="2"/>
  <c r="G9" i="2"/>
  <c r="G25" i="2" l="1"/>
  <c r="G26" i="2" s="1"/>
  <c r="G27" i="2" s="1"/>
  <c r="G14" i="2"/>
  <c r="G15" i="2" l="1"/>
  <c r="G16" i="2" s="1"/>
</calcChain>
</file>

<file path=xl/sharedStrings.xml><?xml version="1.0" encoding="utf-8"?>
<sst xmlns="http://schemas.openxmlformats.org/spreadsheetml/2006/main" count="57" uniqueCount="34">
  <si>
    <t>Annex No. 1 to the Tender form. Tender price and proposed service rates</t>
  </si>
  <si>
    <t>Table 1</t>
  </si>
  <si>
    <t>Filled in by the supplier</t>
  </si>
  <si>
    <t xml:space="preserve"> No.</t>
  </si>
  <si>
    <t xml:space="preserve">Name of the services </t>
  </si>
  <si>
    <t>Quantity*</t>
  </si>
  <si>
    <r>
      <rPr>
        <b/>
        <sz val="9"/>
        <color rgb="FF000000"/>
        <rFont val="Nunito Sans"/>
      </rPr>
      <t>Unit of measurement</t>
    </r>
    <r>
      <rPr>
        <sz val="9"/>
        <color rgb="FF000000"/>
        <rFont val="Nunito Sans"/>
      </rPr>
      <t> </t>
    </r>
  </si>
  <si>
    <t>1 metric unit rate (blended rate) EUR excl. VAT</t>
  </si>
  <si>
    <t>Price in EUR excluding VAT</t>
  </si>
  <si>
    <t>Country from which the service will be provided</t>
  </si>
  <si>
    <t>1st part of the Procurement object
The maximum hourly rate for legal services acceptable to the Buyer shall be EUR 350 excluding VAT. If the Supplier quotes a price higher than EUR 350 excluding VAT in the Tender, the Tender will be rejected as not complying with the requirements of the Procurement conditions.</t>
  </si>
  <si>
    <t>1.</t>
  </si>
  <si>
    <r>
      <rPr>
        <sz val="9"/>
        <color rgb="FF000000"/>
        <rFont val="Nunito Sans"/>
      </rPr>
      <t xml:space="preserve">Legal services under </t>
    </r>
    <r>
      <rPr>
        <b/>
        <sz val="9"/>
        <color rgb="FF000000"/>
        <rFont val="Nunito Sans"/>
      </rPr>
      <t>Austrian law</t>
    </r>
    <r>
      <rPr>
        <sz val="9"/>
        <color rgb="FF000000"/>
        <rFont val="Nunito Sans"/>
      </rPr>
      <t>, in the areas of contract law, energy law (energy projects, energy infrastructure), corporate law.</t>
    </r>
  </si>
  <si>
    <t>hourly rate</t>
  </si>
  <si>
    <t>2.</t>
  </si>
  <si>
    <r>
      <rPr>
        <sz val="9"/>
        <color theme="1"/>
        <rFont val="Nunito Sans"/>
      </rPr>
      <t xml:space="preserve">Legal services under </t>
    </r>
    <r>
      <rPr>
        <b/>
        <sz val="9"/>
        <color theme="1"/>
        <rFont val="Nunito Sans"/>
      </rPr>
      <t>Belgian law</t>
    </r>
    <r>
      <rPr>
        <sz val="9"/>
        <color theme="1"/>
        <rFont val="Nunito Sans"/>
      </rPr>
      <t>, in the areas of contract law, energy law (energy projects, energy infrastructure), corporate law.</t>
    </r>
  </si>
  <si>
    <t>3.</t>
  </si>
  <si>
    <r>
      <rPr>
        <sz val="9"/>
        <color theme="1"/>
        <rFont val="Nunito Sans"/>
      </rPr>
      <t xml:space="preserve">Legal services under </t>
    </r>
    <r>
      <rPr>
        <b/>
        <sz val="9"/>
        <color theme="1"/>
        <rFont val="Nunito Sans"/>
      </rPr>
      <t>Swedish law</t>
    </r>
    <r>
      <rPr>
        <sz val="9"/>
        <color theme="1"/>
        <rFont val="Nunito Sans"/>
      </rPr>
      <t>, in the areas of contract law, energy law (energy projects, energy infrastructure), corporate law.</t>
    </r>
  </si>
  <si>
    <t>4.</t>
  </si>
  <si>
    <r>
      <rPr>
        <sz val="9"/>
        <color theme="1"/>
        <rFont val="Nunito Sans"/>
      </rPr>
      <t xml:space="preserve">Legal services under </t>
    </r>
    <r>
      <rPr>
        <b/>
        <sz val="9"/>
        <color theme="1"/>
        <rFont val="Nunito Sans"/>
      </rPr>
      <t>German law</t>
    </r>
    <r>
      <rPr>
        <sz val="9"/>
        <color theme="1"/>
        <rFont val="Nunito Sans"/>
      </rPr>
      <t>, in the areas of contract law, energy law (energy projects, energy infrastructure), corporate law.</t>
    </r>
  </si>
  <si>
    <t>5.</t>
  </si>
  <si>
    <r>
      <rPr>
        <sz val="9"/>
        <color theme="1"/>
        <rFont val="Nunito Sans"/>
      </rPr>
      <t xml:space="preserve">Legal services under </t>
    </r>
    <r>
      <rPr>
        <b/>
        <sz val="9"/>
        <color theme="1"/>
        <rFont val="Nunito Sans"/>
      </rPr>
      <t>Luxembourg</t>
    </r>
    <r>
      <rPr>
        <b/>
        <sz val="9"/>
        <color theme="1"/>
        <rFont val="Nunito Sans"/>
      </rPr>
      <t xml:space="preserve"> law</t>
    </r>
    <r>
      <rPr>
        <sz val="9"/>
        <color theme="1"/>
        <rFont val="Nunito Sans"/>
      </rPr>
      <t>, in the areas of contract law, energy law (energy projects, energy infrastructure), corporate law.</t>
    </r>
  </si>
  <si>
    <t>Tender price in EUR excluding VAT[1]</t>
  </si>
  <si>
    <r>
      <rPr>
        <b/>
        <sz val="9"/>
        <color theme="1"/>
        <rFont val="Nunito Sans"/>
      </rPr>
      <t>VAT</t>
    </r>
    <r>
      <rPr>
        <sz val="9"/>
        <color theme="1"/>
        <rFont val="Nunito Sans"/>
      </rPr>
      <t xml:space="preserve"> (to be filled in if applicable)</t>
    </r>
  </si>
  <si>
    <t xml:space="preserve">Tender price in EUR including VAT[2] </t>
  </si>
  <si>
    <t>* Services will be procured on an as-needed basis, up to the total maximum planned amount for the first part of the procurement object as specified in Clause 3.4 of the Technical Specification</t>
  </si>
  <si>
    <t>Table 2</t>
  </si>
  <si>
    <t>2nd part of the Procurement object
The maximum hourly rate for legal services acceptable to the Buyer shall be EUR 180 excluding VAT. If the Supplier quotes a price higher than EUR 180 excluding VAT in the Tender, the Tender will be rejected as not complying with the requirements of the Procurement conditions.</t>
  </si>
  <si>
    <r>
      <rPr>
        <sz val="9"/>
        <color theme="1"/>
        <rFont val="Nunito Sans"/>
      </rPr>
      <t xml:space="preserve">Legal services under </t>
    </r>
    <r>
      <rPr>
        <b/>
        <sz val="9"/>
        <color theme="1"/>
        <rFont val="Nunito Sans"/>
      </rPr>
      <t>Estonian law</t>
    </r>
    <r>
      <rPr>
        <sz val="9"/>
        <color theme="1"/>
        <rFont val="Nunito Sans"/>
      </rPr>
      <t>, in the areas of contract law, energy law (energy projects, energy infrastructure), corporate law.</t>
    </r>
  </si>
  <si>
    <r>
      <rPr>
        <sz val="9"/>
        <color theme="1"/>
        <rFont val="Nunito Sans"/>
      </rPr>
      <t xml:space="preserve">Legal services under </t>
    </r>
    <r>
      <rPr>
        <b/>
        <sz val="9"/>
        <color theme="1"/>
        <rFont val="Nunito Sans"/>
      </rPr>
      <t>Polish law</t>
    </r>
    <r>
      <rPr>
        <sz val="9"/>
        <color theme="1"/>
        <rFont val="Nunito Sans"/>
      </rPr>
      <t>, in the areas of contract law, energy law (energy projects, energy infrastructure), corporate law.</t>
    </r>
  </si>
  <si>
    <r>
      <rPr>
        <sz val="9"/>
        <color theme="1"/>
        <rFont val="Nunito Sans"/>
      </rPr>
      <t xml:space="preserve">Legal services under </t>
    </r>
    <r>
      <rPr>
        <b/>
        <sz val="9"/>
        <color theme="1"/>
        <rFont val="Nunito Sans"/>
      </rPr>
      <t>Latvian law</t>
    </r>
    <r>
      <rPr>
        <sz val="9"/>
        <color theme="1"/>
        <rFont val="Nunito Sans"/>
      </rPr>
      <t>, in the areas of contract law, energy law (energy projects, energy infrastructure), corporate law.</t>
    </r>
  </si>
  <si>
    <t>* Services will be procured on an as-needed basis, up to the total maximum planned amount for the second part of the Procurement object as specified in Clause 3.4 of the Technical Specification</t>
  </si>
  <si>
    <t>[1] The tender price in EUR excluding VAT will only be used for the evaluation of tenders. The tender price in EUR excluding VAT must include all costs incurred by the supplier, all taxes other than VAT payable under the laws in force in the Republic of Lithuania, including the cost of submitting invoices via the SABIS system.</t>
  </si>
  <si>
    <t xml:space="preserve">[2] The "Tender price including VAT" must include all taxes and all costs incurred by the supplier in accordance with the requirements of the procurement documents.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</si>
</sst>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rgb="FF000000"/>
      <name val="Calibri"/>
      <family val="2"/>
      <charset val="186"/>
    </font>
    <font>
      <b/>
      <sz val="9"/>
      <name val="Nunito Sans"/>
    </font>
    <font>
      <b/>
      <sz val="9"/>
      <color theme="1"/>
      <name val="Nunito Sans"/>
    </font>
    <font>
      <sz val="9"/>
      <color theme="1"/>
      <name val="Nunito Sans"/>
    </font>
    <font>
      <sz val="9"/>
      <color rgb="FF000000"/>
      <name val="Nunito Sans"/>
    </font>
    <font>
      <b/>
      <sz val="9"/>
      <color rgb="FF000000"/>
      <name val="Nunito Sans"/>
    </font>
    <font>
      <sz val="9"/>
      <name val="Nunito Sans"/>
    </font>
  </fonts>
  <fills count="6">
    <fill>
      <patternFill patternType="none"/>
    </fill>
    <fill>
      <patternFill patternType="gray125"/>
    </fill>
    <fill>
      <patternFill patternType="solid">
        <fgColor rgb="FFFFFFFF"/>
        <bgColor rgb="FF000000"/>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ont="0" applyBorder="0" applyProtection="0"/>
  </cellStyleXfs>
  <cellXfs count="46">
    <xf numFmtId="0" fontId="0" fillId="0" borderId="0" xfId="0"/>
    <xf numFmtId="0" fontId="3" fillId="0" borderId="0" xfId="0" applyFont="1" applyAlignment="1">
      <alignment vertical="center"/>
    </xf>
    <xf numFmtId="0" fontId="4" fillId="0" borderId="0" xfId="0" applyFont="1"/>
    <xf numFmtId="0" fontId="3" fillId="0" borderId="0" xfId="0" applyFont="1"/>
    <xf numFmtId="0" fontId="3" fillId="0" borderId="0" xfId="0" applyFont="1" applyAlignment="1">
      <alignment horizontal="right"/>
    </xf>
    <xf numFmtId="0" fontId="5" fillId="0" borderId="0" xfId="0" applyFont="1"/>
    <xf numFmtId="0" fontId="3" fillId="0" borderId="0" xfId="0" applyFont="1" applyAlignment="1">
      <alignment horizontal="center" wrapText="1"/>
    </xf>
    <xf numFmtId="0" fontId="6" fillId="0" borderId="0" xfId="0" applyFont="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7" fillId="0" borderId="1" xfId="0" applyFont="1" applyBorder="1" applyAlignment="1">
      <alignment horizontal="left" vertical="top" wrapText="1"/>
    </xf>
    <xf numFmtId="2"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xf>
    <xf numFmtId="2" fontId="3" fillId="0" borderId="0" xfId="0" applyNumberFormat="1" applyFont="1" applyAlignment="1">
      <alignment horizontal="center"/>
    </xf>
    <xf numFmtId="0" fontId="6" fillId="0" borderId="0" xfId="0" applyFont="1" applyAlignment="1">
      <alignment horizontal="center" wrapText="1"/>
    </xf>
    <xf numFmtId="0" fontId="5" fillId="0" borderId="1" xfId="0" applyFont="1" applyBorder="1" applyAlignment="1">
      <alignment horizontal="left" vertical="center" wrapText="1"/>
    </xf>
    <xf numFmtId="0" fontId="0" fillId="5" borderId="0" xfId="0" applyFill="1"/>
    <xf numFmtId="0" fontId="0" fillId="5" borderId="0" xfId="0" applyFill="1" applyAlignment="1">
      <alignment horizontal="left"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0" fillId="5" borderId="0" xfId="0" applyFill="1" applyAlignment="1">
      <alignment wrapText="1"/>
    </xf>
    <xf numFmtId="0" fontId="7" fillId="0" borderId="0" xfId="0" applyFont="1" applyAlignment="1">
      <alignment horizontal="left" vertical="top"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3" fillId="0" borderId="2" xfId="0" applyFont="1" applyBorder="1" applyAlignment="1">
      <alignment vertical="center" wrapText="1"/>
    </xf>
    <xf numFmtId="0" fontId="3" fillId="0" borderId="3" xfId="0" applyFont="1" applyBorder="1" applyAlignment="1">
      <alignment vertical="center" wrapText="1"/>
    </xf>
    <xf numFmtId="0" fontId="4" fillId="0" borderId="4" xfId="0" applyFont="1" applyBorder="1" applyAlignment="1">
      <alignment vertical="center" wrapText="1"/>
    </xf>
    <xf numFmtId="0" fontId="0" fillId="5" borderId="6" xfId="0" applyFill="1" applyBorder="1" applyAlignment="1">
      <alignment horizontal="left" wrapText="1"/>
    </xf>
    <xf numFmtId="0" fontId="3" fillId="0" borderId="5" xfId="0" applyFont="1" applyBorder="1" applyAlignment="1"/>
    <xf numFmtId="0" fontId="3" fillId="0" borderId="6" xfId="0" applyFont="1" applyBorder="1" applyAlignment="1"/>
    <xf numFmtId="0" fontId="4" fillId="0" borderId="7" xfId="0" applyFont="1" applyBorder="1" applyAlignment="1"/>
    <xf numFmtId="0" fontId="3" fillId="0" borderId="2" xfId="0" applyFont="1" applyBorder="1" applyAlignment="1"/>
    <xf numFmtId="0" fontId="3" fillId="0" borderId="3" xfId="0" applyFont="1" applyBorder="1" applyAlignment="1"/>
    <xf numFmtId="0" fontId="4" fillId="0" borderId="4" xfId="0" applyFont="1" applyBorder="1" applyAlignment="1"/>
  </cellXfs>
  <cellStyles count="2">
    <cellStyle name="Įprastas 2" xfId="1" xr:uid="{F61F4D1E-BF3F-4711-A5FC-97A77AFA8DE2}"/>
    <cellStyle name="Normal" xfId="0" builtinId="0"/>
  </cellStyles>
  <dxfs count="2">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dimension ref="A1:U34"/>
  <sheetViews>
    <sheetView tabSelected="1" topLeftCell="A19" zoomScaleNormal="100" workbookViewId="0">
      <selection activeCell="G24" sqref="G24"/>
    </sheetView>
  </sheetViews>
  <sheetFormatPr defaultRowHeight="14.45"/>
  <cols>
    <col min="1" max="2" width="8.85546875" customWidth="1"/>
    <col min="3" max="3" width="37.140625" customWidth="1"/>
    <col min="4" max="5" width="15.5703125" customWidth="1"/>
    <col min="6" max="6" width="18.5703125" customWidth="1"/>
    <col min="7" max="7" width="14.5703125" customWidth="1"/>
    <col min="8" max="8" width="18.5703125" customWidth="1"/>
  </cols>
  <sheetData>
    <row r="1" spans="1:21" ht="15.6">
      <c r="A1" s="1" t="s">
        <v>0</v>
      </c>
      <c r="B1" s="1"/>
      <c r="C1" s="2"/>
      <c r="D1" s="2"/>
      <c r="E1" s="2"/>
      <c r="F1" s="2"/>
      <c r="G1" s="2"/>
      <c r="H1" s="2"/>
      <c r="I1" s="2"/>
    </row>
    <row r="2" spans="1:21" ht="15.6">
      <c r="A2" s="1"/>
      <c r="B2" s="1"/>
      <c r="C2" s="2"/>
      <c r="D2" s="2"/>
      <c r="E2" s="2"/>
      <c r="F2" s="2"/>
      <c r="G2" s="2"/>
      <c r="H2" s="2"/>
      <c r="I2" s="2"/>
    </row>
    <row r="3" spans="1:21" ht="15" customHeight="1">
      <c r="A3" s="2"/>
      <c r="B3" s="2"/>
      <c r="C3" s="2"/>
      <c r="D3" s="3"/>
      <c r="E3" s="3"/>
      <c r="F3" s="2"/>
      <c r="G3" s="4"/>
      <c r="H3" s="5"/>
      <c r="I3" s="2"/>
    </row>
    <row r="4" spans="1:21" ht="15" customHeight="1">
      <c r="A4" s="2"/>
      <c r="B4" s="2"/>
      <c r="C4" s="2"/>
      <c r="D4" s="3"/>
      <c r="E4" s="3"/>
      <c r="F4" s="2"/>
      <c r="G4" s="4"/>
      <c r="H4" s="5"/>
      <c r="I4" s="2"/>
    </row>
    <row r="5" spans="1:21" ht="15.6">
      <c r="A5" s="2"/>
      <c r="B5" s="2"/>
      <c r="C5" s="2"/>
      <c r="D5" s="2"/>
      <c r="E5" s="2"/>
      <c r="F5" s="2"/>
      <c r="G5" s="2"/>
      <c r="H5" s="4" t="s">
        <v>1</v>
      </c>
      <c r="I5" s="2"/>
    </row>
    <row r="6" spans="1:21" ht="29.1">
      <c r="A6" s="1"/>
      <c r="B6" s="1"/>
      <c r="C6" s="2"/>
      <c r="D6" s="2"/>
      <c r="E6" s="2"/>
      <c r="F6" s="6" t="s">
        <v>2</v>
      </c>
      <c r="G6" s="6"/>
      <c r="H6" s="7" t="s">
        <v>2</v>
      </c>
      <c r="I6" s="2"/>
    </row>
    <row r="7" spans="1:21" ht="43.5">
      <c r="A7" s="8" t="s">
        <v>3</v>
      </c>
      <c r="B7" s="9"/>
      <c r="C7" s="10" t="s">
        <v>4</v>
      </c>
      <c r="D7" s="10" t="s">
        <v>5</v>
      </c>
      <c r="E7" s="11" t="s">
        <v>6</v>
      </c>
      <c r="F7" s="12" t="s">
        <v>7</v>
      </c>
      <c r="G7" s="8" t="s">
        <v>8</v>
      </c>
      <c r="H7" s="13" t="s">
        <v>9</v>
      </c>
      <c r="I7" s="2"/>
    </row>
    <row r="8" spans="1:21" ht="41.1" customHeight="1">
      <c r="A8" s="28" t="s">
        <v>10</v>
      </c>
      <c r="B8" s="29"/>
      <c r="C8" s="29"/>
      <c r="D8" s="29"/>
      <c r="E8" s="29"/>
      <c r="F8" s="29"/>
      <c r="G8" s="29"/>
      <c r="H8" s="30"/>
      <c r="I8" s="2"/>
    </row>
    <row r="9" spans="1:21" ht="64.349999999999994" customHeight="1">
      <c r="A9" s="14" t="s">
        <v>11</v>
      </c>
      <c r="B9" s="15"/>
      <c r="C9" s="25" t="s">
        <v>12</v>
      </c>
      <c r="D9" s="17">
        <v>1</v>
      </c>
      <c r="E9" s="17" t="s">
        <v>13</v>
      </c>
      <c r="F9" s="18"/>
      <c r="G9" s="10">
        <f>ROUND(D10*F9,2)</f>
        <v>0</v>
      </c>
      <c r="H9" s="18"/>
      <c r="I9" s="2"/>
    </row>
    <row r="10" spans="1:21" ht="65.45" customHeight="1">
      <c r="A10" s="14" t="s">
        <v>14</v>
      </c>
      <c r="B10" s="15"/>
      <c r="C10" s="19" t="s">
        <v>15</v>
      </c>
      <c r="D10" s="17">
        <v>1</v>
      </c>
      <c r="E10" s="17" t="s">
        <v>13</v>
      </c>
      <c r="F10" s="18"/>
      <c r="G10" s="10">
        <f>ROUND(D11*F10,2)</f>
        <v>0</v>
      </c>
      <c r="H10" s="18"/>
      <c r="I10" s="2"/>
      <c r="M10" s="27"/>
      <c r="N10" s="27"/>
      <c r="O10" s="27"/>
      <c r="P10" s="27"/>
      <c r="Q10" s="27"/>
      <c r="R10" s="27"/>
      <c r="S10" s="27"/>
      <c r="T10" s="27"/>
      <c r="U10" s="27"/>
    </row>
    <row r="11" spans="1:21" ht="59.45" customHeight="1">
      <c r="A11" s="14" t="s">
        <v>16</v>
      </c>
      <c r="B11" s="15"/>
      <c r="C11" s="19" t="s">
        <v>17</v>
      </c>
      <c r="D11" s="17">
        <v>1</v>
      </c>
      <c r="E11" s="17" t="s">
        <v>13</v>
      </c>
      <c r="F11" s="18"/>
      <c r="G11" s="10">
        <f t="shared" ref="G11" si="0">ROUND(D11*F11,2)</f>
        <v>0</v>
      </c>
      <c r="H11" s="18"/>
      <c r="I11" s="2"/>
      <c r="M11" s="27"/>
      <c r="N11" s="27"/>
      <c r="O11" s="27"/>
      <c r="P11" s="27"/>
      <c r="Q11" s="27"/>
      <c r="R11" s="27"/>
      <c r="S11" s="27"/>
      <c r="T11" s="27"/>
      <c r="U11" s="27"/>
    </row>
    <row r="12" spans="1:21" ht="62.45" customHeight="1">
      <c r="A12" s="14" t="s">
        <v>18</v>
      </c>
      <c r="B12" s="15"/>
      <c r="C12" s="19" t="s">
        <v>19</v>
      </c>
      <c r="D12" s="17">
        <v>1</v>
      </c>
      <c r="E12" s="17" t="s">
        <v>13</v>
      </c>
      <c r="F12" s="18"/>
      <c r="G12" s="10">
        <f t="shared" ref="G12:G13" si="1">ROUND(D12*F12,2)</f>
        <v>0</v>
      </c>
      <c r="H12" s="18"/>
      <c r="I12" s="2"/>
    </row>
    <row r="13" spans="1:21" ht="54" customHeight="1">
      <c r="A13" s="14" t="s">
        <v>20</v>
      </c>
      <c r="B13" s="15"/>
      <c r="C13" s="19" t="s">
        <v>21</v>
      </c>
      <c r="D13" s="17">
        <v>1</v>
      </c>
      <c r="E13" s="17" t="s">
        <v>13</v>
      </c>
      <c r="F13" s="18"/>
      <c r="G13" s="10">
        <f t="shared" si="1"/>
        <v>0</v>
      </c>
      <c r="H13" s="18"/>
      <c r="I13" s="2"/>
      <c r="M13" s="31"/>
      <c r="N13" s="31"/>
      <c r="O13" s="31"/>
      <c r="P13" s="31"/>
      <c r="Q13" s="31"/>
      <c r="R13" s="31"/>
      <c r="S13" s="31"/>
      <c r="T13" s="31"/>
      <c r="U13" s="31"/>
    </row>
    <row r="14" spans="1:21" ht="15" customHeight="1">
      <c r="A14" s="2"/>
      <c r="B14" s="2"/>
      <c r="C14" s="2"/>
      <c r="D14" s="40" t="s">
        <v>22</v>
      </c>
      <c r="E14" s="41"/>
      <c r="F14" s="42"/>
      <c r="G14" s="20">
        <f>SUM(G9:G13)</f>
        <v>0</v>
      </c>
      <c r="H14" s="2"/>
      <c r="I14" s="2"/>
    </row>
    <row r="15" spans="1:21" ht="15" customHeight="1">
      <c r="A15" s="2"/>
      <c r="B15" s="2"/>
      <c r="C15" s="2"/>
      <c r="D15" s="36" t="s">
        <v>23</v>
      </c>
      <c r="E15" s="37"/>
      <c r="F15" s="38"/>
      <c r="G15" s="21">
        <f>SUM(G14*21%)</f>
        <v>0</v>
      </c>
      <c r="H15" s="2"/>
      <c r="I15" s="2"/>
      <c r="M15" s="27"/>
      <c r="N15" s="27"/>
      <c r="O15" s="27"/>
      <c r="P15" s="27"/>
      <c r="Q15" s="27"/>
      <c r="R15" s="27"/>
      <c r="S15" s="27"/>
      <c r="T15" s="27"/>
      <c r="U15" s="27"/>
    </row>
    <row r="16" spans="1:21" ht="15" customHeight="1">
      <c r="A16" s="2"/>
      <c r="B16" s="2"/>
      <c r="C16" s="2"/>
      <c r="D16" s="43" t="s">
        <v>24</v>
      </c>
      <c r="E16" s="44"/>
      <c r="F16" s="45"/>
      <c r="G16" s="22">
        <f>SUM(G14+G15)</f>
        <v>0</v>
      </c>
      <c r="H16" s="2"/>
      <c r="I16" s="2"/>
      <c r="M16" s="27"/>
      <c r="N16" s="27"/>
      <c r="O16" s="27"/>
      <c r="P16" s="27"/>
      <c r="Q16" s="27"/>
      <c r="R16" s="27"/>
      <c r="S16" s="27"/>
      <c r="T16" s="27"/>
      <c r="U16" s="27"/>
    </row>
    <row r="17" spans="1:21" ht="17.100000000000001" customHeight="1">
      <c r="A17" s="2" t="s">
        <v>25</v>
      </c>
      <c r="B17" s="2"/>
      <c r="C17" s="2"/>
      <c r="D17" s="3"/>
      <c r="E17" s="3"/>
      <c r="F17" s="2"/>
      <c r="G17" s="23"/>
      <c r="H17" s="2"/>
      <c r="I17" s="2"/>
      <c r="M17" s="39"/>
      <c r="N17" s="39"/>
      <c r="O17" s="39"/>
      <c r="P17" s="39"/>
      <c r="Q17" s="39"/>
      <c r="R17" s="39"/>
      <c r="S17" s="39"/>
      <c r="T17" s="39"/>
      <c r="U17" s="39"/>
    </row>
    <row r="18" spans="1:21" ht="15.6">
      <c r="A18" s="2"/>
      <c r="B18" s="2"/>
      <c r="C18" s="2"/>
      <c r="D18" s="2"/>
      <c r="E18" s="2"/>
      <c r="F18" s="2"/>
      <c r="G18" s="2"/>
      <c r="H18" s="4" t="s">
        <v>26</v>
      </c>
      <c r="I18" s="2"/>
    </row>
    <row r="19" spans="1:21" ht="24" customHeight="1">
      <c r="A19" s="2"/>
      <c r="B19" s="2"/>
      <c r="C19" s="2"/>
      <c r="D19" s="3"/>
      <c r="E19" s="3"/>
      <c r="F19" s="6" t="s">
        <v>2</v>
      </c>
      <c r="G19" s="6"/>
      <c r="H19" s="24" t="s">
        <v>2</v>
      </c>
      <c r="I19" s="2"/>
      <c r="M19" s="26"/>
      <c r="N19" s="26"/>
      <c r="O19" s="26"/>
      <c r="P19" s="26"/>
      <c r="Q19" s="26"/>
      <c r="R19" s="26"/>
      <c r="S19" s="26"/>
      <c r="T19" s="26"/>
      <c r="U19" s="26"/>
    </row>
    <row r="20" spans="1:21" ht="54" customHeight="1">
      <c r="A20" s="8" t="s">
        <v>3</v>
      </c>
      <c r="B20" s="9"/>
      <c r="C20" s="10" t="s">
        <v>4</v>
      </c>
      <c r="D20" s="10" t="s">
        <v>5</v>
      </c>
      <c r="E20" s="11" t="s">
        <v>6</v>
      </c>
      <c r="F20" s="12" t="s">
        <v>7</v>
      </c>
      <c r="G20" s="8" t="s">
        <v>8</v>
      </c>
      <c r="H20" s="13" t="s">
        <v>9</v>
      </c>
      <c r="I20" s="2"/>
    </row>
    <row r="21" spans="1:21" ht="51" customHeight="1">
      <c r="A21" s="33" t="s">
        <v>27</v>
      </c>
      <c r="B21" s="34"/>
      <c r="C21" s="34"/>
      <c r="D21" s="34"/>
      <c r="E21" s="34"/>
      <c r="F21" s="34"/>
      <c r="G21" s="34"/>
      <c r="H21" s="35"/>
      <c r="I21" s="2"/>
    </row>
    <row r="22" spans="1:21" ht="53.1" customHeight="1">
      <c r="A22" s="14" t="s">
        <v>11</v>
      </c>
      <c r="B22" s="15"/>
      <c r="C22" s="16" t="s">
        <v>28</v>
      </c>
      <c r="D22" s="17">
        <v>1</v>
      </c>
      <c r="E22" s="17" t="s">
        <v>13</v>
      </c>
      <c r="F22" s="18"/>
      <c r="G22" s="10"/>
      <c r="H22" s="18"/>
      <c r="I22" s="2"/>
    </row>
    <row r="23" spans="1:21" ht="56.1" customHeight="1">
      <c r="A23" s="14" t="s">
        <v>14</v>
      </c>
      <c r="B23" s="15"/>
      <c r="C23" s="19" t="s">
        <v>29</v>
      </c>
      <c r="D23" s="17">
        <v>1</v>
      </c>
      <c r="E23" s="17" t="s">
        <v>13</v>
      </c>
      <c r="F23" s="18"/>
      <c r="G23" s="10"/>
      <c r="H23" s="18"/>
      <c r="I23" s="2"/>
    </row>
    <row r="24" spans="1:21" ht="61.35" customHeight="1">
      <c r="A24" s="14" t="s">
        <v>16</v>
      </c>
      <c r="B24" s="15"/>
      <c r="C24" s="19" t="s">
        <v>30</v>
      </c>
      <c r="D24" s="17">
        <v>1</v>
      </c>
      <c r="E24" s="17" t="s">
        <v>13</v>
      </c>
      <c r="F24" s="18"/>
      <c r="G24" s="10"/>
      <c r="H24" s="18"/>
      <c r="I24" s="2"/>
    </row>
    <row r="25" spans="1:21" ht="15.6" customHeight="1">
      <c r="A25" s="2"/>
      <c r="B25" s="2"/>
      <c r="C25" s="2"/>
      <c r="D25" s="40" t="s">
        <v>22</v>
      </c>
      <c r="E25" s="41"/>
      <c r="F25" s="42"/>
      <c r="G25" s="20">
        <f>SUM(G22:G24)</f>
        <v>0</v>
      </c>
      <c r="H25" s="2"/>
      <c r="I25" s="2"/>
    </row>
    <row r="26" spans="1:21" ht="18.600000000000001" customHeight="1">
      <c r="A26" s="2"/>
      <c r="B26" s="2"/>
      <c r="C26" s="2"/>
      <c r="D26" s="36" t="s">
        <v>23</v>
      </c>
      <c r="E26" s="37"/>
      <c r="F26" s="38"/>
      <c r="G26" s="21">
        <f>SUM(G25*21%)</f>
        <v>0</v>
      </c>
      <c r="H26" s="2"/>
      <c r="I26" s="2"/>
    </row>
    <row r="27" spans="1:21" ht="16.350000000000001" customHeight="1">
      <c r="A27" s="2"/>
      <c r="B27" s="2"/>
      <c r="C27" s="2"/>
      <c r="D27" s="43" t="s">
        <v>24</v>
      </c>
      <c r="E27" s="44"/>
      <c r="F27" s="45"/>
      <c r="G27" s="22">
        <f>SUM(G25+G26)</f>
        <v>0</v>
      </c>
      <c r="H27" s="2"/>
      <c r="I27" s="2"/>
    </row>
    <row r="28" spans="1:21" ht="16.350000000000001" customHeight="1">
      <c r="A28" s="2" t="s">
        <v>31</v>
      </c>
      <c r="B28" s="2"/>
      <c r="C28" s="2"/>
      <c r="D28" s="3"/>
      <c r="E28" s="3"/>
      <c r="F28" s="2"/>
      <c r="G28" s="23"/>
      <c r="H28" s="2"/>
      <c r="I28" s="2"/>
    </row>
    <row r="29" spans="1:21" ht="16.350000000000001" customHeight="1">
      <c r="A29" s="2"/>
      <c r="B29" s="2"/>
      <c r="C29" s="2"/>
      <c r="D29" s="3"/>
      <c r="E29" s="3"/>
      <c r="F29" s="2"/>
      <c r="G29" s="23"/>
      <c r="H29" s="2"/>
      <c r="I29" s="2"/>
    </row>
    <row r="30" spans="1:21" ht="14.45" customHeight="1">
      <c r="A30" s="2"/>
      <c r="B30" s="2"/>
      <c r="C30" s="2"/>
      <c r="D30" s="3"/>
      <c r="E30" s="3"/>
      <c r="F30" s="2"/>
      <c r="G30" s="4"/>
      <c r="H30" s="2"/>
      <c r="I30" s="2"/>
    </row>
    <row r="31" spans="1:21" ht="34.5" customHeight="1">
      <c r="A31" s="32" t="s">
        <v>32</v>
      </c>
      <c r="B31" s="32"/>
      <c r="C31" s="32"/>
      <c r="D31" s="32"/>
      <c r="E31" s="32"/>
      <c r="F31" s="32"/>
      <c r="G31" s="32"/>
      <c r="H31" s="32"/>
      <c r="I31" s="2"/>
    </row>
    <row r="32" spans="1:21" ht="14.45" customHeight="1">
      <c r="A32" s="32" t="s">
        <v>33</v>
      </c>
      <c r="B32" s="32"/>
      <c r="C32" s="32"/>
      <c r="D32" s="32"/>
      <c r="E32" s="32"/>
      <c r="F32" s="32"/>
      <c r="G32" s="32"/>
      <c r="H32" s="32"/>
      <c r="I32" s="2"/>
    </row>
    <row r="33" spans="1:9" ht="15.6">
      <c r="A33" s="32"/>
      <c r="B33" s="32"/>
      <c r="C33" s="32"/>
      <c r="D33" s="32"/>
      <c r="E33" s="32"/>
      <c r="F33" s="32"/>
      <c r="G33" s="32"/>
      <c r="H33" s="32"/>
      <c r="I33" s="2"/>
    </row>
    <row r="34" spans="1:9" ht="30" customHeight="1">
      <c r="A34" s="32"/>
      <c r="B34" s="32"/>
      <c r="C34" s="32"/>
      <c r="D34" s="32"/>
      <c r="E34" s="32"/>
      <c r="F34" s="32"/>
      <c r="G34" s="32"/>
      <c r="H34" s="32"/>
      <c r="I34" s="2"/>
    </row>
  </sheetData>
  <mergeCells count="15">
    <mergeCell ref="M10:U11"/>
    <mergeCell ref="A8:H8"/>
    <mergeCell ref="M13:U13"/>
    <mergeCell ref="A34:H34"/>
    <mergeCell ref="D14:F14"/>
    <mergeCell ref="A21:H21"/>
    <mergeCell ref="D25:F25"/>
    <mergeCell ref="D15:F15"/>
    <mergeCell ref="D16:F16"/>
    <mergeCell ref="D26:F26"/>
    <mergeCell ref="D27:F27"/>
    <mergeCell ref="A33:H33"/>
    <mergeCell ref="A32:H32"/>
    <mergeCell ref="A31:H31"/>
    <mergeCell ref="M15:U17"/>
  </mergeCells>
  <conditionalFormatting sqref="D7">
    <cfRule type="cellIs" dxfId="1" priority="2" operator="equal">
      <formula>"Pasirinkti"</formula>
    </cfRule>
  </conditionalFormatting>
  <conditionalFormatting sqref="D20">
    <cfRule type="cellIs" dxfId="0" priority="1" operator="equal">
      <formula>"Pasirinkti"</formula>
    </cfRule>
  </conditionalFormatting>
  <dataValidations count="1">
    <dataValidation type="list" showInputMessage="1" showErrorMessage="1" sqref="D7 D20" xr:uid="{0F38F17E-8763-4E56-AA9B-898EC8FD4E63}">
      <formula1>#REF!</formula1>
    </dataValidation>
  </dataValidations>
  <pageMargins left="0.7" right="0.7" top="0.75" bottom="0.75" header="0.3" footer="0.3"/>
  <pageSetup scale="46" orientation="portrait" r:id="rId1"/>
  <colBreaks count="1" manualBreakCount="1">
    <brk id="10" max="1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16066C63EA259848BC9AF104B3DA774F" ma:contentTypeVersion="4" ma:contentTypeDescription="Kurkite naują dokumentą." ma:contentTypeScope="" ma:versionID="f3eb9b97cf1cb11048c434ba78c6c7fb">
  <xsd:schema xmlns:xsd="http://www.w3.org/2001/XMLSchema" xmlns:xs="http://www.w3.org/2001/XMLSchema" xmlns:p="http://schemas.microsoft.com/office/2006/metadata/properties" xmlns:ns2="9725212e-eef8-4082-a57c-80573fb13864" targetNamespace="http://schemas.microsoft.com/office/2006/metadata/properties" ma:root="true" ma:fieldsID="c0eee4f77efa90288d85a607507cac0a" ns2:_="">
    <xsd:import namespace="9725212e-eef8-4082-a57c-80573fb138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5212e-eef8-4082-a57c-80573fb13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9C0542-4107-4CA3-8612-D79E037B47E3}"/>
</file>

<file path=customXml/itemProps2.xml><?xml version="1.0" encoding="utf-8"?>
<ds:datastoreItem xmlns:ds="http://schemas.openxmlformats.org/officeDocument/2006/customXml" ds:itemID="{7E75AFB4-80E6-4616-A36D-7161B44FB9BD}"/>
</file>

<file path=customXml/itemProps3.xml><?xml version="1.0" encoding="utf-8"?>
<ds:datastoreItem xmlns:ds="http://schemas.openxmlformats.org/officeDocument/2006/customXml" ds:itemID="{FB60E9E5-5ECD-45E8-AF3D-62263F073CA2}"/>
</file>

<file path=docMetadata/LabelInfo.xml><?xml version="1.0" encoding="utf-8"?>
<clbl:labelList xmlns:clbl="http://schemas.microsoft.com/office/2020/mipLabelMetadata">
  <clbl:label id="{40a194c4-decd-49a7-b39f-0e1f771bc324}" enabled="1" method="Privileged" siteId="{e54289c6-b630-4215-acc5-57eec01212d6}"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Alicija Radzivanienė</dc:creator>
  <cp:keywords/>
  <dc:description/>
  <cp:lastModifiedBy>Alicija Radzivanienė</cp:lastModifiedBy>
  <cp:revision/>
  <dcterms:created xsi:type="dcterms:W3CDTF">2023-08-16T05:10:24Z</dcterms:created>
  <dcterms:modified xsi:type="dcterms:W3CDTF">2025-04-29T08:01:16Z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0x01010016066C63EA259848BC9AF104B3DA774F</vt:lpwstr>
  </property>
  <property fmtid="{D5CDD505-2E9C-101B-9397-08002B2CF9AE}" pid="10" name="MediaServiceImageTags">
    <vt:lpwstr/>
  </property>
</Properties>
</file>