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lglt-my.sharepoint.com/personal/egle_sutkiene_ltgkc_lt/Documents/Desktop/Pirkimai/SSD_Pesa 620 PRM keltuvų įrengimas ir laiptelių pritaikymas 550mm aukščio peronui/1. PD/"/>
    </mc:Choice>
  </mc:AlternateContent>
  <xr:revisionPtr revIDLastSave="672" documentId="8_{CDE0880B-FAC8-4AB4-AD2D-CF0755974D48}" xr6:coauthVersionLast="47" xr6:coauthVersionMax="47" xr10:uidLastSave="{FBE49AEA-FAF2-4F27-B063-4668D9F4533F}"/>
  <bookViews>
    <workbookView xWindow="-110" yWindow="-110" windowWidth="19420" windowHeight="10300" tabRatio="656" xr2:uid="{F9E7994A-7ED6-4B70-A545-7196E8B7782E}"/>
  </bookViews>
  <sheets>
    <sheet name="Paslaugos_Services" sheetId="2" r:id="rId1"/>
    <sheet name="Sheet1" sheetId="5" r:id="rId2"/>
  </sheets>
  <definedNames>
    <definedName name="_ftn1" localSheetId="0">Paslaugos_Services!$A$12</definedName>
    <definedName name="_ftn2" localSheetId="0">Paslaugos_Services!$A$13</definedName>
    <definedName name="_ftnref1" localSheetId="0">Paslaugos_Services!#REF!</definedName>
    <definedName name="_ftnref2" localSheetId="0">Paslaugos_Services!#REF!</definedName>
    <definedName name="_xlnm.Print_Area" localSheetId="0">Paslaugos_Services!$A$1:$H$15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7" i="2"/>
  <c r="G6" i="2"/>
  <c r="G9" i="2" l="1"/>
</calcChain>
</file>

<file path=xl/sharedStrings.xml><?xml version="1.0" encoding="utf-8"?>
<sst xmlns="http://schemas.openxmlformats.org/spreadsheetml/2006/main" count="49" uniqueCount="46">
  <si>
    <t>Pasiūlymo formos priedas Nr. 1. Pasiūlymo kaina ir informacija apie siūlomas paslaugas
Annex No. 1 to the Tender Form. Tender Price and Information about the Proposed Services</t>
  </si>
  <si>
    <t>Pildo tiekėjas / To be completed by the Supplier</t>
  </si>
  <si>
    <t xml:space="preserve">Eil. Nr.
</t>
  </si>
  <si>
    <t xml:space="preserve">SAP Nr. [3]
</t>
  </si>
  <si>
    <t xml:space="preserve">Paslaugų pavadinimas
</t>
  </si>
  <si>
    <t>Preliminarus kiekis[4]</t>
  </si>
  <si>
    <r>
      <t>Mato vnt.</t>
    </r>
    <r>
      <rPr>
        <sz val="10"/>
        <color rgb="FF000000"/>
        <rFont val="Arial"/>
        <family val="2"/>
        <charset val="186"/>
      </rPr>
      <t xml:space="preserve"> 
</t>
    </r>
  </si>
  <si>
    <t>1 mato vieneto įkainis, EUR be PVM</t>
  </si>
  <si>
    <t>Kaina Eur, be PVM</t>
  </si>
  <si>
    <t>Šalis, iš kurios bus teikiama paslauga</t>
  </si>
  <si>
    <t>Serial No.</t>
  </si>
  <si>
    <t>SAP No. [3]</t>
  </si>
  <si>
    <t xml:space="preserve">Name of services </t>
  </si>
  <si>
    <t>Preliminary quantity[4]</t>
  </si>
  <si>
    <t>Unit of measurement</t>
  </si>
  <si>
    <t>Price of 1 unit of measurement, EUR without VAT</t>
  </si>
  <si>
    <t>Price, EUR without VAT</t>
  </si>
  <si>
    <t>Country from which the service will be provided</t>
  </si>
  <si>
    <t>1 pirkimo objekto dalis (toliau - p.o.d.)
Part 1 of the Procurement Object (hereinafter – p.o.d.)</t>
  </si>
  <si>
    <t>1.</t>
  </si>
  <si>
    <t>Keltuvų keleiviams, naudojantiems vežimėlį, įrengimas PESA 620MC riedmenyje ir techninio projekto paruošimas/
Installation of lifts for wheelchair users on PESA 620MC and preparation of the technical design</t>
  </si>
  <si>
    <t>Vnt.</t>
  </si>
  <si>
    <t>2.</t>
  </si>
  <si>
    <t>Įlaipinimo laiptelių  pritaikymas 550 mm aukščio geležinkelio peronui PESA 620MC riedmenyje ir techninio projekto paruošimas/ Adaptation of boarding steps for a 550 mm high railway platform on a PESA 620MC vehicle and preparation of the technical design</t>
  </si>
  <si>
    <t>3.</t>
  </si>
  <si>
    <t>Nenumatytų paslaugų val. Įkainis PESA 620 M traukiniams susijusios su projekto darbų vykdymu/ Hours of unforeseen services Rate for PESA 620 M trains related to the execution of project works</t>
  </si>
  <si>
    <t>val.</t>
  </si>
  <si>
    <t>Pasiūlymo kaina EUR be PVM[1]
Tender price in EUR without VAT[1]</t>
  </si>
  <si>
    <r>
      <t xml:space="preserve">PVM </t>
    </r>
    <r>
      <rPr>
        <i/>
        <sz val="10"/>
        <color theme="1"/>
        <rFont val="Arial"/>
        <family val="2"/>
        <charset val="186"/>
      </rPr>
      <t xml:space="preserve">(pildoma, jei taikoma)
</t>
    </r>
    <r>
      <rPr>
        <b/>
        <sz val="10"/>
        <color theme="1"/>
        <rFont val="Arial"/>
        <family val="2"/>
      </rPr>
      <t xml:space="preserve">VAT </t>
    </r>
    <r>
      <rPr>
        <i/>
        <sz val="10"/>
        <color theme="1"/>
        <rFont val="Arial"/>
        <family val="2"/>
        <charset val="186"/>
      </rPr>
      <t>(to be completed if applicable)</t>
    </r>
  </si>
  <si>
    <t>Pasiūlymo kaina EUR su PVM[2] 
Tender price in EUR with VAT[2]</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</si>
  <si>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</si>
  <si>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</si>
  <si>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</si>
  <si>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</si>
  <si>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</si>
  <si>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</si>
  <si>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</si>
  <si>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</si>
  <si>
    <t>Pasirinkti</t>
  </si>
  <si>
    <t>Kiekis</t>
  </si>
  <si>
    <t>Maksimalus kiekis[4]</t>
  </si>
  <si>
    <t>Lyginamasis koeficientas [4]</t>
  </si>
  <si>
    <t>Pasirinkti (EN)</t>
  </si>
  <si>
    <t>Quantity</t>
  </si>
  <si>
    <t>Maximum quantity[4]</t>
  </si>
  <si>
    <t>Comparative coefficient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</si>
</sst>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
      <sz val="10"/>
      <color theme="4"/>
      <name val="Arial"/>
      <family val="2"/>
      <charset val="186"/>
    </font>
    <font>
      <b/>
      <sz val="10"/>
      <color theme="1"/>
      <name val="Arial"/>
      <family val="2"/>
    </font>
    <font>
      <i/>
      <sz val="10"/>
      <name val="Arial"/>
      <family val="2"/>
      <charset val="186"/>
    </font>
    <font>
      <i/>
      <sz val="11"/>
      <color theme="1"/>
      <name val="Calibri"/>
      <family val="2"/>
      <charset val="186"/>
      <scheme val="minor"/>
    </font>
  </fonts>
  <fills count="5">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ont="0" applyBorder="0" applyProtection="0"/>
  </cellStyleXfs>
  <cellXfs count="38">
    <xf numFmtId="0" fontId="0" fillId="0" borderId="0" xfId="0"/>
    <xf numFmtId="0" fontId="1" fillId="0" borderId="0" xfId="0" applyFont="1"/>
    <xf numFmtId="0" fontId="2" fillId="0" borderId="1" xfId="0" applyFont="1" applyBorder="1" applyAlignment="1">
      <alignment horizontal="center" vertical="center" wrapText="1"/>
    </xf>
    <xf numFmtId="0" fontId="6" fillId="0" borderId="0" xfId="0" applyFont="1"/>
    <xf numFmtId="0" fontId="10" fillId="0" borderId="0" xfId="0" applyFont="1" applyAlignment="1">
      <alignment horizontal="center" vertical="center" wrapText="1"/>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2" fillId="0" borderId="0" xfId="0" applyFont="1"/>
    <xf numFmtId="0" fontId="5" fillId="0" borderId="1" xfId="0" applyFont="1" applyBorder="1" applyAlignment="1">
      <alignment vertical="center" wrapText="1"/>
    </xf>
    <xf numFmtId="0" fontId="3" fillId="2"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5" fillId="0" borderId="0" xfId="0" applyFont="1"/>
    <xf numFmtId="0" fontId="14" fillId="0" borderId="0" xfId="0" applyFont="1" applyAlignment="1">
      <alignment horizontal="left" vertical="top"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2" fillId="4" borderId="7"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5" fillId="0" borderId="2" xfId="0" applyFont="1" applyBorder="1" applyAlignment="1">
      <alignment wrapText="1"/>
    </xf>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xf numFmtId="0" fontId="5" fillId="0" borderId="3" xfId="0" applyFont="1" applyBorder="1" applyAlignment="1"/>
    <xf numFmtId="0" fontId="0" fillId="0" borderId="4" xfId="0" applyBorder="1" applyAlignment="1"/>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sheetPr codeName="Sheet1"/>
  <dimension ref="A1:H20"/>
  <sheetViews>
    <sheetView tabSelected="1" zoomScale="70" zoomScaleNormal="70" workbookViewId="0">
      <selection activeCell="A6" sqref="A6:C8"/>
    </sheetView>
  </sheetViews>
  <sheetFormatPr defaultRowHeight="14.45"/>
  <cols>
    <col min="1" max="1" width="8.85546875" customWidth="1"/>
    <col min="2" max="2" width="10.42578125" customWidth="1"/>
    <col min="3" max="3" width="47.28515625" customWidth="1"/>
    <col min="4" max="4" width="17.42578125" customWidth="1"/>
    <col min="5" max="5" width="15.5703125" customWidth="1"/>
    <col min="6" max="6" width="18.140625" customWidth="1"/>
    <col min="7" max="7" width="14.5703125" customWidth="1"/>
    <col min="8" max="8" width="18.5703125" customWidth="1"/>
  </cols>
  <sheetData>
    <row r="1" spans="1:8" ht="37.5" customHeight="1">
      <c r="A1" s="27" t="s">
        <v>0</v>
      </c>
      <c r="B1" s="28"/>
      <c r="C1" s="28"/>
      <c r="D1" s="28"/>
      <c r="E1" s="28"/>
    </row>
    <row r="2" spans="1:8" ht="18.95" customHeight="1">
      <c r="A2" s="7"/>
      <c r="B2" s="7"/>
      <c r="C2" s="3"/>
      <c r="D2" s="3"/>
      <c r="E2" s="3"/>
      <c r="F2" s="24" t="s">
        <v>1</v>
      </c>
      <c r="G2" s="25"/>
      <c r="H2" s="26"/>
    </row>
    <row r="3" spans="1:8" ht="51.95" customHeight="1">
      <c r="A3" s="16" t="s">
        <v>2</v>
      </c>
      <c r="B3" s="17" t="s">
        <v>3</v>
      </c>
      <c r="C3" s="18" t="s">
        <v>4</v>
      </c>
      <c r="D3" s="2" t="s">
        <v>5</v>
      </c>
      <c r="E3" s="19" t="s">
        <v>6</v>
      </c>
      <c r="F3" s="20" t="s">
        <v>7</v>
      </c>
      <c r="G3" s="10" t="s">
        <v>8</v>
      </c>
      <c r="H3" s="21" t="s">
        <v>9</v>
      </c>
    </row>
    <row r="4" spans="1:8" ht="45.6" customHeight="1">
      <c r="A4" s="16" t="s">
        <v>10</v>
      </c>
      <c r="B4" s="17" t="s">
        <v>11</v>
      </c>
      <c r="C4" s="18" t="s">
        <v>12</v>
      </c>
      <c r="D4" s="10" t="s">
        <v>13</v>
      </c>
      <c r="E4" s="19" t="s">
        <v>14</v>
      </c>
      <c r="F4" s="20" t="s">
        <v>15</v>
      </c>
      <c r="G4" s="10" t="s">
        <v>16</v>
      </c>
      <c r="H4" s="21" t="s">
        <v>17</v>
      </c>
    </row>
    <row r="5" spans="1:8" ht="24.75" customHeight="1">
      <c r="A5" s="29" t="s">
        <v>18</v>
      </c>
      <c r="B5" s="30"/>
      <c r="C5" s="30"/>
      <c r="D5" s="30"/>
      <c r="E5" s="30"/>
      <c r="F5" s="30"/>
      <c r="G5" s="30"/>
      <c r="H5" s="31"/>
    </row>
    <row r="6" spans="1:8" ht="84.6" customHeight="1">
      <c r="A6" s="14" t="s">
        <v>19</v>
      </c>
      <c r="B6" s="14"/>
      <c r="C6" s="13" t="s">
        <v>20</v>
      </c>
      <c r="D6" s="9">
        <v>2</v>
      </c>
      <c r="E6" s="9" t="s">
        <v>21</v>
      </c>
      <c r="F6" s="12"/>
      <c r="G6" s="2">
        <f>ROUND(D6*F6,2)</f>
        <v>0</v>
      </c>
      <c r="H6" s="12"/>
    </row>
    <row r="7" spans="1:8" ht="102" customHeight="1">
      <c r="A7" s="14" t="s">
        <v>22</v>
      </c>
      <c r="B7" s="14"/>
      <c r="C7" s="13" t="s">
        <v>23</v>
      </c>
      <c r="D7" s="9">
        <v>4</v>
      </c>
      <c r="E7" s="9" t="s">
        <v>21</v>
      </c>
      <c r="F7" s="12"/>
      <c r="G7" s="2">
        <f>ROUND(D7*F7,2)</f>
        <v>0</v>
      </c>
      <c r="H7" s="12"/>
    </row>
    <row r="8" spans="1:8" ht="72.599999999999994" customHeight="1">
      <c r="A8" s="14" t="s">
        <v>24</v>
      </c>
      <c r="B8" s="14"/>
      <c r="C8" s="13" t="s">
        <v>25</v>
      </c>
      <c r="D8" s="9">
        <v>120</v>
      </c>
      <c r="E8" s="9" t="s">
        <v>26</v>
      </c>
      <c r="F8" s="12"/>
      <c r="G8" s="2">
        <f>ROUND(D8*F8,2)</f>
        <v>0</v>
      </c>
      <c r="H8" s="12"/>
    </row>
    <row r="9" spans="1:8" ht="30" customHeight="1">
      <c r="A9" s="5"/>
      <c r="B9" s="5"/>
      <c r="C9" s="4"/>
      <c r="D9" s="32" t="s">
        <v>27</v>
      </c>
      <c r="E9" s="36"/>
      <c r="F9" s="37"/>
      <c r="G9" s="11">
        <f>SUM(G6:G8)</f>
        <v>0</v>
      </c>
      <c r="H9" s="1"/>
    </row>
    <row r="10" spans="1:8" ht="28.5" customHeight="1">
      <c r="A10" s="5"/>
      <c r="B10" s="5"/>
      <c r="C10" s="4"/>
      <c r="D10" s="33" t="s">
        <v>28</v>
      </c>
      <c r="E10" s="34"/>
      <c r="F10" s="35"/>
      <c r="G10" s="10"/>
      <c r="H10" s="1"/>
    </row>
    <row r="11" spans="1:8" ht="29.45" customHeight="1">
      <c r="A11" s="6"/>
      <c r="B11" s="6"/>
      <c r="C11" s="6"/>
      <c r="D11" s="32" t="s">
        <v>29</v>
      </c>
      <c r="E11" s="36"/>
      <c r="F11" s="37"/>
      <c r="G11" s="8"/>
      <c r="H11" s="1"/>
    </row>
    <row r="12" spans="1:8" ht="30" customHeight="1">
      <c r="A12" s="23" t="s">
        <v>30</v>
      </c>
      <c r="B12" s="23"/>
      <c r="C12" s="23"/>
      <c r="D12" s="23"/>
      <c r="E12" s="23"/>
      <c r="F12" s="23"/>
      <c r="G12" s="23"/>
      <c r="H12" s="23"/>
    </row>
    <row r="13" spans="1:8" ht="14.45" customHeight="1">
      <c r="A13" s="23" t="s">
        <v>31</v>
      </c>
      <c r="B13" s="23"/>
      <c r="C13" s="23"/>
      <c r="D13" s="23"/>
      <c r="E13" s="23"/>
      <c r="F13" s="23"/>
      <c r="G13" s="23"/>
      <c r="H13" s="23"/>
    </row>
    <row r="14" spans="1:8">
      <c r="A14" s="23" t="s">
        <v>32</v>
      </c>
      <c r="B14" s="23"/>
      <c r="C14" s="23"/>
      <c r="D14" s="23"/>
      <c r="E14" s="23"/>
      <c r="F14" s="23"/>
      <c r="G14" s="23"/>
      <c r="H14" s="23"/>
    </row>
    <row r="15" spans="1:8" ht="27.6" customHeight="1">
      <c r="A15" s="23" t="s">
        <v>33</v>
      </c>
      <c r="B15" s="23"/>
      <c r="C15" s="23"/>
      <c r="D15" s="23"/>
      <c r="E15" s="23"/>
      <c r="F15" s="23"/>
      <c r="G15" s="23"/>
      <c r="H15" s="23"/>
    </row>
    <row r="16" spans="1:8">
      <c r="A16" s="22"/>
      <c r="B16" s="22"/>
      <c r="C16" s="22"/>
      <c r="D16" s="22"/>
      <c r="E16" s="22"/>
      <c r="F16" s="22"/>
      <c r="G16" s="22"/>
      <c r="H16" s="22"/>
    </row>
    <row r="17" spans="1:8" ht="29.1" customHeight="1">
      <c r="A17" s="23" t="s">
        <v>34</v>
      </c>
      <c r="B17" s="23"/>
      <c r="C17" s="23"/>
      <c r="D17" s="23"/>
      <c r="E17" s="23"/>
      <c r="F17" s="23"/>
      <c r="G17" s="23"/>
      <c r="H17" s="23"/>
    </row>
    <row r="18" spans="1:8">
      <c r="A18" s="23" t="s">
        <v>35</v>
      </c>
      <c r="B18" s="23"/>
      <c r="C18" s="23"/>
      <c r="D18" s="23"/>
      <c r="E18" s="23"/>
      <c r="F18" s="23"/>
      <c r="G18" s="23"/>
      <c r="H18" s="23"/>
    </row>
    <row r="19" spans="1:8">
      <c r="A19" s="23" t="s">
        <v>36</v>
      </c>
      <c r="B19" s="23"/>
      <c r="C19" s="23"/>
      <c r="D19" s="23"/>
      <c r="E19" s="23"/>
      <c r="F19" s="23"/>
      <c r="G19" s="23"/>
      <c r="H19" s="23"/>
    </row>
    <row r="20" spans="1:8" ht="26.1" customHeight="1">
      <c r="A20" s="23" t="s">
        <v>37</v>
      </c>
      <c r="B20" s="23"/>
      <c r="C20" s="23"/>
      <c r="D20" s="23"/>
      <c r="E20" s="23"/>
      <c r="F20" s="23"/>
      <c r="G20" s="23"/>
      <c r="H20" s="23"/>
    </row>
  </sheetData>
  <mergeCells count="14">
    <mergeCell ref="A18:H18"/>
    <mergeCell ref="A19:H19"/>
    <mergeCell ref="A20:H20"/>
    <mergeCell ref="F2:H2"/>
    <mergeCell ref="A1:E1"/>
    <mergeCell ref="A17:H17"/>
    <mergeCell ref="A15:H15"/>
    <mergeCell ref="A14:H14"/>
    <mergeCell ref="A5:H5"/>
    <mergeCell ref="A12:H12"/>
    <mergeCell ref="A13:H13"/>
    <mergeCell ref="D9:F9"/>
    <mergeCell ref="D10:F10"/>
    <mergeCell ref="D11:F11"/>
  </mergeCells>
  <conditionalFormatting sqref="D3:D4">
    <cfRule type="cellIs" dxfId="0" priority="3" operator="equal">
      <formula>"Pasirinkti"</formula>
    </cfRule>
  </conditionalFormatting>
  <pageMargins left="0.7" right="0.7" top="0.75" bottom="0.75" header="0.3" footer="0.3"/>
  <pageSetup scale="46" orientation="portrait" r:id="rId1"/>
  <colBreaks count="1" manualBreakCount="1">
    <brk id="10" max="15" man="1"/>
  </colBreaks>
  <extLst>
    <ext xmlns:x14="http://schemas.microsoft.com/office/spreadsheetml/2009/9/main" uri="{CCE6A557-97BC-4b89-ADB6-D9C93CAAB3DF}">
      <x14:dataValidations xmlns:xm="http://schemas.microsoft.com/office/excel/2006/main" count="2">
        <x14:dataValidation type="list" showInputMessage="1" showErrorMessage="1" xr:uid="{0F38F17E-8763-4E56-AA9B-898EC8FD4E63}">
          <x14:formula1>
            <xm:f>Sheet1!$A$1:$A$5</xm:f>
          </x14:formula1>
          <xm:sqref>D3</xm:sqref>
        </x14:dataValidation>
        <x14:dataValidation type="list" allowBlank="1" showInputMessage="1" showErrorMessage="1" xr:uid="{F15205A4-D961-4A21-8E65-E103B657C78A}">
          <x14:formula1>
            <xm:f>Sheet1!$A$7:$A$11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E13" sqref="E13"/>
    </sheetView>
  </sheetViews>
  <sheetFormatPr defaultRowHeight="14.45"/>
  <cols>
    <col min="1" max="1" width="16.42578125" style="6" bestFit="1" customWidth="1"/>
  </cols>
  <sheetData>
    <row r="1" spans="1:1">
      <c r="A1" s="6" t="s">
        <v>38</v>
      </c>
    </row>
    <row r="2" spans="1:1">
      <c r="A2" s="6" t="s">
        <v>39</v>
      </c>
    </row>
    <row r="3" spans="1:1">
      <c r="A3" s="6" t="s">
        <v>5</v>
      </c>
    </row>
    <row r="4" spans="1:1">
      <c r="A4" s="6" t="s">
        <v>40</v>
      </c>
    </row>
    <row r="5" spans="1:1">
      <c r="A5" s="6" t="s">
        <v>41</v>
      </c>
    </row>
    <row r="7" spans="1:1">
      <c r="A7" s="15" t="s">
        <v>42</v>
      </c>
    </row>
    <row r="8" spans="1:1">
      <c r="A8" s="6" t="s">
        <v>43</v>
      </c>
    </row>
    <row r="9" spans="1:1">
      <c r="A9" s="6" t="s">
        <v>13</v>
      </c>
    </row>
    <row r="10" spans="1:1">
      <c r="A10" s="6" t="s">
        <v>44</v>
      </c>
    </row>
    <row r="11" spans="1:1">
      <c r="A11" s="6" t="s">
        <v>45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8F7E2A8CD0CB54591106512760EBE9E" ma:contentTypeVersion="3" ma:contentTypeDescription="Kurkite naują dokumentą." ma:contentTypeScope="" ma:versionID="7924b9849e03cca22b212d2c645e75d5">
  <xsd:schema xmlns:xsd="http://www.w3.org/2001/XMLSchema" xmlns:xs="http://www.w3.org/2001/XMLSchema" xmlns:p="http://schemas.microsoft.com/office/2006/metadata/properties" xmlns:ns2="b470ff96-5f14-4996-a4c4-d0a02ef395e0" targetNamespace="http://schemas.microsoft.com/office/2006/metadata/properties" ma:root="true" ma:fieldsID="a1556ee120194d5ccef391c17c468566" ns2:_="">
    <xsd:import namespace="b470ff96-5f14-4996-a4c4-d0a02ef395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0ff96-5f14-4996-a4c4-d0a02ef39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7EB19-7CB0-4AA6-A628-18EEE9543A81}"/>
</file>

<file path=customXml/itemProps2.xml><?xml version="1.0" encoding="utf-8"?>
<ds:datastoreItem xmlns:ds="http://schemas.openxmlformats.org/officeDocument/2006/customXml" ds:itemID="{C29C0542-4107-4CA3-8612-D79E037B47E3}"/>
</file>

<file path=customXml/itemProps3.xml><?xml version="1.0" encoding="utf-8"?>
<ds:datastoreItem xmlns:ds="http://schemas.openxmlformats.org/officeDocument/2006/customXml" ds:itemID="{FB60E9E5-5ECD-45E8-AF3D-62263F073CA2}"/>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Eglė Sutkienė</cp:lastModifiedBy>
  <cp:revision/>
  <dcterms:created xsi:type="dcterms:W3CDTF">2023-08-16T05:10:24Z</dcterms:created>
  <dcterms:modified xsi:type="dcterms:W3CDTF">2026-01-12T05:51:02Z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0x010100E8F7E2A8CD0CB54591106512760EBE9E</vt:lpwstr>
  </property>
  <property fmtid="{D5CDD505-2E9C-101B-9397-08002B2CF9AE}" pid="10" name="MediaServiceImageTags">
    <vt:lpwstr/>
  </property>
</Properties>
</file>