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24226"/>
  <xr:revisionPtr revIDLastSave="0" documentId="13_ncr:1_{9B47D05A-32B4-4231-81C0-482F60BB4E62}" xr6:coauthVersionLast="47" xr6:coauthVersionMax="47" xr10:uidLastSave="{00000000-0000-0000-0000-000000000000}"/>
  <bookViews>
    <workbookView xWindow="28680" yWindow="1290" windowWidth="25440" windowHeight="15270" xr2:uid="{00000000-000D-0000-FFFF-FFFF00000000}"/>
  </bookViews>
  <sheets>
    <sheet name="Specifikacija" sheetId="1" r:id="rId1"/>
  </sheets>
  <definedNames>
    <definedName name="A">Specifikacija!#REF!</definedName>
  </definedNames>
  <calcPr calcId="191029"/>
</workbook>
</file>

<file path=xl/calcChain.xml><?xml version="1.0" encoding="utf-8"?>
<calcChain xmlns="http://schemas.openxmlformats.org/spreadsheetml/2006/main">
  <c r="G27" i="1" l="1"/>
  <c r="G26" i="1"/>
  <c r="G25" i="1"/>
  <c r="G24" i="1"/>
  <c r="G23" i="1"/>
  <c r="G22" i="1"/>
  <c r="G21" i="1"/>
  <c r="G20" i="1"/>
  <c r="G19" i="1"/>
  <c r="G28" i="1" l="1"/>
  <c r="G30" i="1" s="1"/>
  <c r="G29" i="1" s="1"/>
</calcChain>
</file>

<file path=xl/sharedStrings.xml><?xml version="1.0" encoding="utf-8"?>
<sst xmlns="http://schemas.openxmlformats.org/spreadsheetml/2006/main" count="74" uniqueCount="58">
  <si>
    <t>Mato vnt.</t>
  </si>
  <si>
    <t>Reikalavimai produktams</t>
  </si>
  <si>
    <t>PVM tarifas (%)</t>
  </si>
  <si>
    <t>PVM suma</t>
  </si>
  <si>
    <t xml:space="preserve">Prekės pavadinimas </t>
  </si>
  <si>
    <t>Eil. Nr.</t>
  </si>
  <si>
    <t>Planuota vertė EUR, be PVM</t>
  </si>
  <si>
    <t>SPS 1 priedas</t>
  </si>
  <si>
    <t>TECHNINĖ SPECIFIKACIJA</t>
  </si>
  <si>
    <t>kg</t>
  </si>
  <si>
    <t>Mato vieneto įkainis EUR be PVM</t>
  </si>
  <si>
    <t>Viso kiekio kaina EUR be PVM</t>
  </si>
  <si>
    <t xml:space="preserve">1 PIRKIMO DALIS </t>
  </si>
  <si>
    <t>Preliminarus produktų pristatymo grafikas, pristatymo adresas</t>
  </si>
  <si>
    <t>Maisto produkto pavadinimas, gamintojas, atitikimas reikalavimams (pildyti privaloma)</t>
  </si>
  <si>
    <t>1 p. d. Bendra pasiūlymo kaina,  Eur be PVM:</t>
  </si>
  <si>
    <t>Bendrieji reikalavimai:</t>
  </si>
  <si>
    <t>Perkamas kiekis (preliminarus)</t>
  </si>
  <si>
    <t>1.Tiekiami maisto produktai turi  atitikti  Lietuvos Respublikos sveikatos apsaugos ministro 2019 m. rugpjūčio 20 d. įsakymą Nr.V-1000 "Dėl Pacientų maitinimo organizavimo asmens sveikatos priežiūros įstaigose tvarkos aprašo patvirtinimo". Pirkimo procedūrų metu tiekėjo pasiūlymas yra atmetamas, jei maisto produktų tiekimo paslaugą teikiantis maisto produktų tiekėjas yra įtrauktas į “Nepatikimų maisto tvarkymo subjektų sąrašą”, taip kaip tai numatyta  Lietuvos Respublikos sveikatos apsaugos ministro 2019 m. rugpjūčio 20 d. įsakyme Nr. V-1000 „Dėl Pacientų maitinimo organizavimo asmens sveikatos priežiūros įstaigose tvarkos aprašo patvirtinimo“ 8 punkte. Atitikimo techninės specifikacijos reikalavimams vertinimo procedūrų metu perkančioji organizacija tikrina informaciją, skelbiamą Valstybinės maisto ir veterinarijos tarnybos internetinėje svetainėje.</t>
  </si>
  <si>
    <t>3. Kiekviena pakuotė privalo būti su etiketėmis. Etiketėje turi būti nurodytas gamintojas, gaminio pavadinimas, standartas, kokia rūšis, produkto sudėtis, galiojimo laikas.</t>
  </si>
  <si>
    <t xml:space="preserve">1 kartas per savaitę, Santariškių g. 2, Vilnius </t>
  </si>
  <si>
    <t>Konservuotos daržovės</t>
  </si>
  <si>
    <t>Žirneliai konservuoti</t>
  </si>
  <si>
    <t>Trinti pomidorai savo sultyse be odelės</t>
  </si>
  <si>
    <t>Pomidorų pasta</t>
  </si>
  <si>
    <t>Kukurūzai konservuoti</t>
  </si>
  <si>
    <t>Džiovinti pomidorai aliejuje</t>
  </si>
  <si>
    <t>Konservuoti pjaustyti pievagrybiai</t>
  </si>
  <si>
    <t>Konservuoti avinžirniai</t>
  </si>
  <si>
    <t xml:space="preserve">Konservuoti virti avinžirniai. Sudėtis: avinžirniai, vanduo, druska, askorbo rūgštis. Produktas turi būti be GMO ir neapdorotas jonizuojančia spinduliuote. Išvaizda: būdinga gaminio sudėčiai, gelsvos spalvos. Konsistencija: minkšta. Skonis ir kvapas - būdingas gaminio sudėčiai - natūralus, be pašalinio skonio ir kvapo. Fasavimas ir pakavimas: neto svoris ne mažiau 2500 g., nuvarvėjęs svoris 1500 g. +/- 3 %.                                                                                       Etiketėje lietuvių kalba turi būti nurodyta: produkto pavadinimas, gamintojo bei tiekėjo rekvizitai, gaminio standartas, produkto kokybiniai rodikliai (maistinė vertė (g) energetinė vertė (kcal ar kJ)), laikymo sąlygos, informacija apie kilmės vietą, įpakavimo neto masė (kg), užrašas "Tinka vartoti iki (data)". Galiojimas pristatymo dieną iki tinkamumo vartoti termino pabaigos - ne mažiau 6 mėn. </t>
  </si>
  <si>
    <t xml:space="preserve">Trinti pomidorai savo sultyse be odelės. Produktas turi būti be GMO ir neapdorotas jonizuojančia spinduliuote. Sudėtis: pomidorai, druska ir citrinų rūgštis. Išvaizda: būdinga gaminio sudėčiai, vientisa tekstūra, vienalytė išvaizda. Konsistencija: homogeniška. Skonis ir kvapas - būdingas trintiems pomidorams, be pašalinio skonio ir kvapo. Fasavimas ir pakavimas ne mažiau 2500 g.                                                                                      Etiketėje lietuvių kalba turi būti nurodyta: produkto pavadinimas, gamintojo bei tiekėjo rekvizitai, gaminio standartas, produkto kokybiniai rodikliai (maistinė vertė (g) energetinė vertė (kcal ar kJ)), laikymo sąlygos, informacija apie kilmės vietą, įpakavimo neto masė (kg), užrašas "Tinka vartoti iki (data)". Galiojimas pristatymo dieną iki tinkamumo vartoti termino pabaigos - ne mažiau 6 mėn. </t>
  </si>
  <si>
    <t xml:space="preserve">Pomidorų pasta. Produktas turi būti be GMO ir neapdorotas jonizuojančia spinduliuote. Sudėtis: pomidorai, druska. Išvaizda: būdinga gaminio sudėčiai. Konsistencija: nėra skysčio atskyrimo ar gumulėlių. Skonis ir kvapas - būdingas gaminio sudėčiai, be pašalinio skonio ir kvapo. Spalva: raudona. Fasavimas ir pakavimas ne mažiau 2500 g.                                                                                      Etiketėje lietuvių kalba turi būti nurodyta: produkto pavadinimas, gamintojo bei tiekėjo rekvizitai, gaminio standartas, produkto kokybiniai rodikliai (maistinė vertė (g) energetinė vertė (kcal ar kJ)), laikymo sąlygos, informacija apie kilmės vietą, įpakavimo neto masė (kg), užrašas "Tinka vartoti iki (data)". Galiojimas pristatymo dieną iki tinkamumo vartoti termino pabaigos - ne mažiau 6 mėn. </t>
  </si>
  <si>
    <t xml:space="preserve">Juostelėmis pjaustyti džiovinti sūdyti pomidorai saulėgrąžų aliejuje. Produktas turi būti be GMO ir neapdorotas jonizuojančia spinduliuote. Išvaizda: būdinga gaminio sudėčiai, nuo ryškiai raudonų iki tamsiai raudonų pomidoro juostelių. Skonis ir kvapas - būdingas džiovintiems pomidorams,  be pašalinio skonio ir kvapo.  Konsistencija: maloniai tvirta.Fasavimas ir pakavimas: supakuota skardinėse, ne ažesnėse 5 l. Grynoji masė ne mažiau 4100 g, nuvarvėjęs svoris ne mažiau 2700 g.                                                                                                                                                                                            Etiketėje lietuvių kalba turi būti nurodyta: produkto pavadinimas, gamintojo bei tiekėjo rekvizitai, gaminio standartas, produkto kokybiniai rodikliai (maistinė vertė (g) energetinė vertė (kcal ar kJ)), laikymo sąlygos, informacija apie kilmės vietą, įpakavimo neto masė (kg), užrašas "Tinka vartoti iki (data)". Galiojimas pristatymo dieną iki tinkamumo vartoti termino pabaigos - ne mažiau 6 mėn. </t>
  </si>
  <si>
    <t>Alyvuogės be kaulo juodos</t>
  </si>
  <si>
    <t xml:space="preserve">Konservuoti negliaudyti žali žirneliai. Produktas turi būti be GMO ir neapdorotas jonizuojančia spinduliuote. Sudėtis: žalieji žirneliai, vanduo, druska.  Išvaizda: būdinga gaminio sudėčiai. Konsistencija: minkšti grūdai. Skonis ir kvapas - būdingas konservuotiems žirneliams, be pašalinio skonio ir kvapo. Fasavimas ir pakavimas: neto svoris ne mažiau 2500 g., nuvarvėjęs svoris 1600 g. +/- 3 %.                                                                                       Etiketėje lietuvių kalba turi būti nurodyta: produkto pavadinimas, gamintojo bei tiekėjo rekvizitai, gaminio standartas, produkto kokybiniai rodikliai (maistinė vertė (g) energetinė vertė (kcal ar kJ)), laikymo sąlygos, informacija apie kilmės vietą, įpakavimo neto masė (kg), užrašas "Tinka vartoti iki (data)". Galiojimas pristatymo dieną iki tinkamumo vartoti termino pabaigos - ne mažiau 6 mėn. </t>
  </si>
  <si>
    <t xml:space="preserve">Konservuoti kukurūzai. Saldžios ir pilnos kukurūzų sėklos. Produktas turi būti be GMO ir neapdorotas jonizuojančia spinduliuote. Sudėtis: kukurūzai, vanduo, cukrus, druska, citrinų rūgštis. Išvaizda: būdinga gaminio sudėčiai. Skonis ir kvapas - būdingas konservuotiems kukurūzams, be pašalinio skonio ir kvapo. Fasavimas ir pakavimas: vakuuminė pakuotė, neto svoris ne mažiau 2100 g., nuvarvėjęs svoris 1850 g. +/- 3 %.                                                                                       Etiketėje lietuvių kalba turi būti nurodyta: produkto pavadinimas, gamintojo bei tiekėjo rekvizitai, gaminio standartas, produkto kokybiniai rodikliai (maistinė vertė (g) energetinė vertė (kcal ar kJ)), laikymo sąlygos, informacija apie kilmės vietą, įpakavimo neto masė (kg), užrašas "Tinka vartoti iki (data)". Galiojimas pristatymo dieną iki tinkamumo vartoti termino pabaigos - ne mažiau 6 mėn. </t>
  </si>
  <si>
    <t xml:space="preserve">Alyvuogės be kauliukų juodos. Kilmės šalis Ispanija. Sudėtis:alyvuogės, vanduo, druska ir stabilizatorius - geležies gliukonatas. Produktas turi būti be GMO ir neapdorotas jonizuojančia spinduliuote. Išvaizda: būdinga gaminio sudėčiai. Konsistencija: būdinga gaminio sudėčiai. Skonis ir kvapas - būdingas gaminio sudėčiai. Fasavimas ir pakavimas: neto svoris ne mažiau 4200, nuvarvėjęs svoris 2000 g.+/- 3%.                                                                                      Etiketėje lietuvių kalba turi būti nurodyta: produkto pavadinimas, gamintojo bei tiekėjo rekvizitai, gaminio standartas, produkto kokybiniai rodikliai (maistinė vertė (g) energetinė vertė (kcal ar kJ)), laikymo sąlygos, informacija apie kilmės vietą, įpakavimo neto masė (kg), užrašas "Tinka vartoti iki (data)". Galiojimas pristatymo dieną iki tinkamumo vartoti termino pabaigos - ne mažiau 6 mėn. </t>
  </si>
  <si>
    <r>
      <t>Pjaustyti pievagrybiai, konservuoti skardinėse su sūrymu. Sudėtis: grybai, vanduo, druska, citrinų rūgštis, askorbo rūštis. Produktas turi būti be GMO ir neapdorotas jonizuojančia spinduliuote. Išvaizda: būdinga gaminio sudėčiai, nuo kreminės iki rusvos spalvos, supjaustyti griežinėliais. Konsistencija: švelni. Skonis ir kvapas - būdingas grybams, aromatingas. Fasavimas ir pakavimas:</t>
    </r>
    <r>
      <rPr>
        <sz val="12"/>
        <color rgb="FFFF0000"/>
        <rFont val="Times New Roman"/>
        <family val="1"/>
        <charset val="186"/>
      </rPr>
      <t xml:space="preserve"> </t>
    </r>
    <r>
      <rPr>
        <sz val="12"/>
        <rFont val="Times New Roman"/>
        <family val="1"/>
        <charset val="186"/>
      </rPr>
      <t xml:space="preserve">ne mažiau 4300 g., nuvarvėjęs svoris ne mažiau 2300 g.                                                 </t>
    </r>
    <r>
      <rPr>
        <sz val="12"/>
        <color rgb="FFFF0000"/>
        <rFont val="Times New Roman"/>
        <family val="1"/>
        <charset val="186"/>
      </rPr>
      <t xml:space="preserve">                                                             </t>
    </r>
    <r>
      <rPr>
        <sz val="12"/>
        <color theme="1"/>
        <rFont val="Times New Roman"/>
        <family val="1"/>
        <charset val="186"/>
      </rPr>
      <t xml:space="preserve">                                                                                    Etiketėje lietuvių kalba turi būti nurodyta: produkto pavadinimas, gamintojo bei tiekėjo rekvizitai, gaminio standartas, produkto kokybiniai rodikliai (maistinė vertė (g) energetinė vertė (kcal ar kJ)), laikymo sąlygos, informacija apie kilmės vietą, įpakavimo neto masė (kg), užrašas "Tinka vartoti iki (data)". Galiojimas pristatymo dieną iki tinkamumo vartoti termino pabaigos - ne mažiau 6 mėn. </t>
    </r>
  </si>
  <si>
    <t>Jelapeno  pipirai</t>
  </si>
  <si>
    <r>
      <t xml:space="preserve">Pjaustyti žali jalapeno pipirai. Sudėtis: jalapeno pipirai, vanduo, acto esencija, druska, kalcio chloridas. Produktas turi būti be GMO ir neapdorotas jonizuojančia spinduliuote. Išvaizda: būdinga gaminio sudėčiai. Konsistencija: minkšta, vienalytė. Skonis ir kvapas - būdingas prinokusio jalapeno aromatui, be pašalinių kvapų. </t>
    </r>
    <r>
      <rPr>
        <sz val="12"/>
        <rFont val="Times New Roman"/>
        <family val="1"/>
        <charset val="186"/>
      </rPr>
      <t xml:space="preserve">Fasavimas ir pakavimas: ne mažiau 3000 g., nuvarvėjęs svoris ne mažiau 1700 g.                </t>
    </r>
    <r>
      <rPr>
        <sz val="12"/>
        <color rgb="FFFF0000"/>
        <rFont val="Times New Roman"/>
        <family val="1"/>
        <charset val="186"/>
      </rPr>
      <t xml:space="preserve">                                        </t>
    </r>
    <r>
      <rPr>
        <sz val="12"/>
        <color theme="1"/>
        <rFont val="Times New Roman"/>
        <family val="1"/>
        <charset val="186"/>
      </rPr>
      <t xml:space="preserve">                                Etiketėje lietuvių kalba turi būti nurodyta: produkto pavadinimas, gamintojo bei tiekėjo rekvizitai, gaminio standartas, produkto kokybiniai rodikliai (maistinė vertė (g) energetinė vertė (kcal ar kJ)), laikymo sąlygos, informacija apie kilmės vietą, įpakavimo neto masė (kg), užrašas "Tinka vartoti iki (data)". Galiojimas pristatymo dieną iki tinkamumo vartoti termino pabaigos - ne mažiau 6 mėn. </t>
    </r>
  </si>
  <si>
    <t>4. Produktų pristatymo grafikas ir vieta pateiktas TS lentelėje.</t>
  </si>
  <si>
    <t xml:space="preserve">5. Maisto produktams pervežti naudojamos transporto priemonės ir (ar) konteineriai turi būti švarūs, geros būklės ir gerai prižiūrimi tam, kad maisto produktai būtų apsaugoti nuo užteršimo. Transportavimo metu pervežami maisto produktai tokiu būdu, kad nebūtų pažeidžiamas pakuočių vientisumas, būtų išvengta pakuočių deformacijų, dūžių, išsiliejimo. Kur būtina, maisto produktams pervežti naudojamose pervežimo priemonėse ir (ar) konteineriuose turi būti palaikoma maisto produktams laikyti tinkama temperatūra bei juose turi būti temperatūros valdymo įrenginys. Transporto priemone gabenami tik transporto priemonės temperatūros charakteristikas atitinkantys maisto produktai: pvz: greitai gendantys maisto produktai negali būti gabenami be šalčio, negali būti gabenimo metu sušaldyti; užšaldyti maisto produktai gabenami ne mažesnėje kaip minus 18°C temperatūroje.
</t>
  </si>
  <si>
    <t>6. Maisto produktų fasuotė turi atitikti žemiau lentelėje pateiktus reikalavimus.</t>
  </si>
  <si>
    <t xml:space="preserve">7. Pirkėjas, esant poreikiui, gali įsigyti sutartyje nenurodytų, bet su pirkimo objektu susijusių prekių, kurių bendra vertė ne didesnė nei 10 % maksimalios sutarties vertės. </t>
  </si>
  <si>
    <t>8. Perkamų pagal sutartį prekių kiekiai negali viršyti maksimalios sutarties vertės, sutarties vykdymo metu įsigyjami prekių kiekiai priklauso nuo faktinių pirkėjo užsakymų, išpirkti mažesnį kiekį nei nurodytas preliminarus kiekis pirkėjas gali.</t>
  </si>
  <si>
    <t xml:space="preserve">2. Perkančiajai organizacijai pareikalavus, Tiekėjas privalo pateikti gamintojo kokybės pažymėjimą arba lygiavertį dokumentą originalia kalba (jei importuojama) kartu su lietuvišku vertimu. </t>
  </si>
  <si>
    <t>1 p. d. Bendra pasiūlymo kaina, Eur su PVM:</t>
  </si>
  <si>
    <t xml:space="preserve">9. Pirkimo sutarties galijimo terminas 20 mėn. </t>
  </si>
  <si>
    <t xml:space="preserve">10. Teikiant pasiūlymą, iš techninės specifikacijos galima pašalinti tas pirkimo dalis, kurioms pasiūlymas neteikiamas. </t>
  </si>
  <si>
    <t xml:space="preserve">Alyvuogės juodos b/k 4.25kg/ 2 kg -CARRETILLA. Alyvuogės be kauliukų juodos. Kilmės šalis Ispanija. Sudėtis:a lyvuogės, vanduo, druska ir stabilizatorius - geležies gliukonatas. Produktas be GMO ir neapdorotas jonizuojančia spinduliuote. Išvaizda: būdinga gaminio sudėčiai. Konsistencija: būdinga gaminio sudėčiai. Skonis ir kvapas - būdingas gaminio sudėčiai. Fasavimas ir pakavimas: neto svoris 4250, nuvarvėjęs svoris 2000 g.+/- 3%. Etiketėje lietuvių kalba nurodyta: produkto pavadinimas, gamintojo bei tiekėjo rekvizitai, gaminio standartas, produkto kokybiniai rodikliai (maistinė vertė (g) energetinė vertė (kcal ar kJ)), laikymo sąlygos, informacija apie kilmės vietą, įpakavimo neto masė (kg), užrašas "Tinka vartoti iki (data)". Galiojimas pristatymo dieną iki tinkamumo vartoti termino pabaigos - ne mažiau 6 mėn. </t>
  </si>
  <si>
    <t xml:space="preserve">Žirneliai konservuoti HELCOM, 2,5 kg / 1,6 kg. Konservuoti negliaudyti žali žirneliai. Produktas be GMO ir neapdorotas jonizuojančia spinduliuote. Sudėtis: žalieji žirneliai, vanduo, druska.  Išvaizda: būdinga gaminio sudėčiai. Konsistencija: minkšti grūdai. Skonis ir kvapas - būdingas konservuotiems žirneliams, be pašalinio skonio ir kvapo. Fasavimas ir pakavimas: neto svoris 2500 g., nuvarvėjęs svoris 1600 g. +/- 3 %. Etiketėje lietuvių kalba nurodyta: produkto pavadinimas, gamintojo bei tiekėjo rekvizitai, gaminio standartas, produkto kokybiniai rodikliai (maistinė vertė (g) energetinė vertė (kcal ar kJ)), laikymo sąlygos, informacija apie kilmės vietą, įpakavimo neto masė (kg), užrašas "Tinka vartoti iki (data)". Galiojimas pristatymo dieną iki tinkamumo vartoti termino pabaigos - ne mažiau 6 mėn. </t>
  </si>
  <si>
    <t xml:space="preserve">Konservuoti pomidorai savo sultyse LA BELINDA b/o 2.5/1.5k. Trinti pomidorai savo sultyse be odelės. Produktas be GMO ir neapdorotas jonizuojančia spinduliuote. Sudėtis: pomidorai, druska ir citrinų rūgštis. Išvaizda: būdinga gaminio sudėčiai, vientisa tekstūra, vienalytė išvaizda. Konsistencija: homogeniška. Skonis ir kvapas - būdingas trintiems pomidorams, be pašalinio skonio ir kvapo. Fasavimas ir pakavimas 2500 g. Etiketėje lietuvių kalba nurodyta: produkto pavadinimas, gamintojo bei tiekėjo rekvizitai, gaminio standartas, produkto kokybiniai rodikliai (maistinė vertė (g) energetinė vertė (kcal ar kJ)), laikymo sąlygos, informacija apie kilmės vietą, įpakavimo neto masė (kg), užrašas "Tinka vartoti iki (data)". Galiojimas pristatymo dieną iki tinkamumo vartoti termino pabaigos - ne mažiau 6 mėn. </t>
  </si>
  <si>
    <t xml:space="preserve">Pasta pomidorų 28/30 brixų MAZZA Italija, 4,5 kg. Pomidorų pasta. Produktas be GMO ir neapdorotas jonizuojančia spinduliuote. Sudėtis: pomidorai, druska. Išvaizda: būdinga gaminio sudėčiai. Konsistencija: nėra skysčio atskyrimo ar gumulėlių. Skonis ir kvapas - būdingas gaminio sudėčiai, be pašalinio skonio ir kvapo. Spalva: raudona. Fasavimas ir pakavimas 4500 g. Etiketėje lietuvių kalba nurodyta: produkto pavadinimas, gamintojo bei tiekėjo rekvizitai, gaminio standartas, produkto kokybiniai rodikliai (maistinė vertė (g) energetinė vertė (kcal ar kJ)), laikymo sąlygos, informacija apie kilmės vietą, įpakavimo neto masė (kg), užrašas "Tinka vartoti iki (data)". Galiojimas pristatymo dieną iki tinkamumo vartoti termino pabaigos - ne mažiau 6 mėn. </t>
  </si>
  <si>
    <t xml:space="preserve">Kukurūzai FILIPPO, konservuoti 2.15kg/1.85kg. Konservuoti kukurūzai. Saldžios ir pilnos kukurūzų sėklos. Produktas be GMO ir neapdorotas jonizuojančia spinduliuote. Sudėtis: kukurūzai, vanduo, cukrus, druska, citrinų rūgštis. Išvaizda: būdinga gaminio sudėčiai. Skonis ir kvapas - būdingas konservuotiems kukurūzams, be pašalinio skonio ir kvapo. Fasavimas ir pakavimas: vakuuminė pakuotė, neto svoris 2150 g., nuvarvėjęs svoris 1850 g. +/- 3 %. Etiketėje lietuvių kalba nurodyta: produkto pavadinimas, gamintojo bei tiekėjo rekvizitai, gaminio standartas, produkto kokybiniai rodikliai (maistinė vertė (g) energetinė vertė (kcal ar kJ)), laikymo sąlygos, informacija apie kilmės vietą, įpakavimo neto masė (kg), užrašas "Tinka vartoti iki (data)". Galiojimas pristatymo dieną iki tinkamumo vartoti termino pabaigos - ne mažiau 6 mėn. </t>
  </si>
  <si>
    <t xml:space="preserve">Džiovinti pomidorai aliejuje 4,1 kg/2,7 kg. Juostelėmis pjaustyti džiovinti sūdyti pomidorai saulėgrąžų aliejuje. Produktas be GMO ir neapdorotas jonizuojančia spinduliuote. Išvaizda: būdinga gaminio sudėčiai, nuo ryškiai raudonų iki tamsiai raudonų pomidoro juostelių. Skonis ir kvapas - būdingas džiovintiems pomidorams,  be pašalinio skonio ir kvapo.  Konsistencija: maloniai tvirta. Fasavimas ir pakavimas: supakuota skardinėse 5 l. Grynoji masė 4100 g, nuvarvėjęs svoris 2700 g.                                                                                                                                                                             Etiketėje lietuvių kalba nurodyta: produkto pavadinimas, gamintojo bei tiekėjo rekvizitai, gaminio standartas, produkto kokybiniai rodikliai (maistinė vertė (g) energetinė vertė (kcal ar kJ)), laikymo sąlygos, informacija apie kilmės vietą, įpakavimo neto masė (kg), užrašas "Tinka vartoti iki (data)". Galiojimas pristatymo dieną iki tinkamumo vartoti termino pabaigos - ne mažiau 6 mėn. </t>
  </si>
  <si>
    <r>
      <t>Kons. pievagrybiai 4.35kg/g.sv.2.30kg. Pjaustyti pievagrybiai, konservuoti skardinėse su sūrymu. Sudėtis: grybai, vanduo, druska, citrinų rūgštis, askorbo rūštis. Produktas be GMO ir neapdorotas jonizuojančia spinduliuote. Išvaizda: būdinga gaminio sudėčiai, nuo kreminės iki rusvos spalvos, supjaustyti griežinėliais. Konsistencija: švelni. Skonis ir kvapas - būdingas grybams, aromatingas. Fasavimas ir pakavimas:</t>
    </r>
    <r>
      <rPr>
        <sz val="12"/>
        <rFont val="Times New Roman"/>
        <family val="1"/>
        <charset val="186"/>
      </rPr>
      <t xml:space="preserve"> 4300 g., nuvarvėjęs svoris 2300 g.                                                 </t>
    </r>
    <r>
      <rPr>
        <sz val="12"/>
        <color rgb="FFFF0000"/>
        <rFont val="Times New Roman"/>
        <family val="1"/>
        <charset val="186"/>
      </rPr>
      <t xml:space="preserve">                                                             </t>
    </r>
    <r>
      <rPr>
        <sz val="12"/>
        <color theme="1"/>
        <rFont val="Times New Roman"/>
        <family val="1"/>
        <charset val="186"/>
      </rPr>
      <t xml:space="preserve">                                                                                    Etiketėje lietuvių kalba nurodyta: produkto pavadinimas, gamintojo bei tiekėjo rekvizitai, gaminio standartas, produkto kokybiniai rodikliai (maistinė vertė (g) energetinė vertė (kcal ar kJ)), laikymo sąlygos, informacija apie kilmės vietą, įpakavimo neto masė (kg), užrašas "Tinka vartoti iki (data)". Galiojimas pristatymo dieną iki tinkamumo vartoti termino pabaigos - ne mažiau 6 mėn. </t>
    </r>
  </si>
  <si>
    <r>
      <t xml:space="preserve">Kons. aitr. Jelapeno paprikos SIBAS pjaust.3/1,7kg. Pjaustyti žali jalapeno pipirai. Sudėtis: jalapeno pipirai, vanduo, acto esencija, druska, kalcio chloridas. Produktas be GMO ir neapdorotas jonizuojančia spinduliuote. Išvaizda: būdinga gaminio sudėčiai. Konsistencija: minkšta, vienalytė. Skonis ir kvapas - būdingas prinokusio jalapeno aromatui, be pašalinių kvapų. </t>
    </r>
    <r>
      <rPr>
        <sz val="12"/>
        <rFont val="Times New Roman"/>
        <family val="1"/>
        <charset val="186"/>
      </rPr>
      <t xml:space="preserve">Fasavimas ir pakavimas: 3000 g., nuvarvėjęs svoris 1700 g. </t>
    </r>
    <r>
      <rPr>
        <sz val="12"/>
        <color theme="1"/>
        <rFont val="Times New Roman"/>
        <family val="1"/>
        <charset val="186"/>
      </rPr>
      <t xml:space="preserve">Etiketėje lietuvių kalba nurodyta: produkto pavadinimas, gamintojo bei tiekėjo rekvizitai, gaminio standartas, produkto kokybiniai rodikliai (maistinė vertė (g) energetinė vertė (kcal ar kJ)), laikymo sąlygos, informacija apie kilmės vietą, įpakavimo neto masė (kg), užrašas "Tinka vartoti iki (data)". Galiojimas pristatymo dieną iki tinkamumo vartoti termino pabaigos - ne mažiau 6 mėn. </t>
    </r>
  </si>
  <si>
    <t xml:space="preserve">Konservuoti avinžirniai 2,5/1,5. Konservuoti virti avinžirniai. Sudėtis: avinžirniai, vanduo, druska, askorbo rūgštis. Produktas be GMO ir neapdorotas jonizuojančia spinduliuote. Išvaizda: būdinga gaminio sudėčiai, gelsvos spalvos. Konsistencija: minkšta. Skonis ir kvapas - būdingas gaminio sudėčiai - natūralus, be pašalinio skonio ir kvapo. Fasavimas ir pakavimas: neto svoris 2500 g., nuvarvėjęs svoris 1500 g. +/- 3 %.  Etiketėje lietuvių kalba nurodyta: produkto pavadinimas, gamintojo bei tiekėjo rekvizitai, gaminio standartas, produkto kokybiniai rodikliai (maistinė vertė (g) energetinė vertė (kcal ar kJ)), laikymo sąlygos, informacija apie kilmės vietą, įpakavimo neto masė (kg), užrašas "Tinka vartoti iki (data)". Galiojimas pristatymo dieną iki tinkamumo vartoti termino pabaigos - ne mažiau 6 mėn.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</si>
</sst>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4" x14ac:knownFonts="1">
    <font>
      <sz val="10"/>
      <color theme="1"/>
      <name val="Arial"/>
      <family val="2"/>
    </font>
    <font>
      <sz val="8"/>
      <name val="Arial"/>
      <family val="2"/>
    </font>
    <font>
      <sz val="12"/>
      <name val="Times New Roman"/>
      <family val="1"/>
      <charset val="186"/>
    </font>
    <font>
      <b/>
      <sz val="12"/>
      <name val="Times New Roman"/>
      <family val="1"/>
      <charset val="186"/>
    </font>
    <font>
      <sz val="12"/>
      <color theme="1"/>
      <name val="Times New Roman"/>
      <family val="1"/>
      <charset val="186"/>
    </font>
    <font>
      <sz val="12"/>
      <color theme="1"/>
      <name val="Arial"/>
      <family val="2"/>
      <charset val="186"/>
    </font>
    <font>
      <sz val="10"/>
      <name val="Arial"/>
      <family val="2"/>
      <charset val="186"/>
    </font>
    <font>
      <sz val="11"/>
      <color rgb="FF9C0006"/>
      <name val="Calibri"/>
      <family val="2"/>
      <charset val="186"/>
      <scheme val="minor"/>
    </font>
    <font>
      <sz val="10"/>
      <name val="Arial"/>
      <family val="2"/>
      <charset val="204"/>
    </font>
    <font>
      <b/>
      <sz val="12"/>
      <color theme="1"/>
      <name val="Times New Roman"/>
      <family val="1"/>
      <charset val="186"/>
    </font>
    <font>
      <b/>
      <sz val="12"/>
      <color indexed="8"/>
      <name val="Times New Roman"/>
      <family val="1"/>
      <charset val="186"/>
    </font>
    <font>
      <sz val="12"/>
      <color rgb="FFFF0000"/>
      <name val="Times New Roman"/>
      <family val="1"/>
      <charset val="186"/>
    </font>
    <font>
      <sz val="12"/>
      <color rgb="FF000000"/>
      <name val="Times New Roman"/>
      <family val="1"/>
      <charset val="186"/>
    </font>
    <font>
      <sz val="10"/>
      <color rgb="FF000000"/>
      <name val="Arial"/>
      <family val="2"/>
      <charset val="1"/>
    </font>
  </fonts>
  <fills count="4">
    <fill>
      <patternFill patternType="none"/>
    </fill>
    <fill>
      <patternFill patternType="gray125"/>
    </fill>
    <fill>
      <patternFill patternType="solid">
        <fgColor rgb="FFFFC7CE"/>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s>
  <cellStyleXfs count="7">
    <xf numFmtId="0" fontId="0" fillId="0" borderId="0"/>
    <xf numFmtId="0" fontId="6" fillId="0" borderId="0"/>
    <xf numFmtId="0" fontId="6" fillId="0" borderId="0"/>
    <xf numFmtId="0" fontId="6" fillId="0" borderId="0"/>
    <xf numFmtId="0" fontId="7" fillId="2" borderId="0" applyNumberFormat="0" applyBorder="0" applyAlignment="0" applyProtection="0"/>
    <xf numFmtId="0" fontId="8" fillId="0" borderId="0"/>
    <xf numFmtId="0" fontId="13" fillId="0" borderId="0"/>
  </cellStyleXfs>
  <cellXfs count="76">
    <xf numFmtId="0" fontId="0" fillId="0" borderId="0" xfId="0"/>
    <xf numFmtId="2" fontId="2" fillId="0" borderId="1" xfId="0" applyNumberFormat="1" applyFont="1" applyBorder="1" applyAlignment="1">
      <alignment vertical="top" wrapText="1"/>
    </xf>
    <xf numFmtId="0" fontId="3" fillId="0" borderId="1" xfId="0" applyFont="1" applyBorder="1" applyAlignment="1">
      <alignment horizontal="center" vertical="center" wrapText="1"/>
    </xf>
    <xf numFmtId="0" fontId="2" fillId="0" borderId="0" xfId="0" applyFont="1"/>
    <xf numFmtId="0" fontId="2" fillId="0" borderId="0" xfId="0" applyFont="1" applyAlignment="1">
      <alignment horizontal="center" vertical="center"/>
    </xf>
    <xf numFmtId="0" fontId="2" fillId="0" borderId="1" xfId="0" applyFont="1" applyBorder="1" applyAlignment="1">
      <alignment horizontal="center" vertical="center" wrapText="1"/>
    </xf>
    <xf numFmtId="2" fontId="2" fillId="0" borderId="0" xfId="0" applyNumberFormat="1" applyFont="1" applyAlignment="1">
      <alignment horizontal="center" vertical="center"/>
    </xf>
    <xf numFmtId="0" fontId="2" fillId="0" borderId="0" xfId="0" applyFont="1" applyAlignment="1">
      <alignment horizontal="center" vertical="center" wrapText="1"/>
    </xf>
    <xf numFmtId="2" fontId="3" fillId="0" borderId="1" xfId="0" applyNumberFormat="1"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3" fillId="0" borderId="1" xfId="0" applyFont="1" applyBorder="1" applyAlignment="1">
      <alignment horizontal="left" vertical="center" wrapText="1"/>
    </xf>
    <xf numFmtId="0" fontId="2" fillId="0" borderId="0" xfId="0" applyFont="1" applyAlignment="1">
      <alignment horizontal="left" vertical="center"/>
    </xf>
    <xf numFmtId="0" fontId="3" fillId="0" borderId="3" xfId="0" applyFont="1" applyBorder="1" applyAlignment="1">
      <alignment horizontal="left" wrapText="1"/>
    </xf>
    <xf numFmtId="2" fontId="2" fillId="0" borderId="2" xfId="0" applyNumberFormat="1" applyFont="1" applyBorder="1" applyAlignment="1">
      <alignment horizontal="center" vertical="center"/>
    </xf>
    <xf numFmtId="2" fontId="2" fillId="0" borderId="5" xfId="0" applyNumberFormat="1" applyFont="1" applyBorder="1" applyAlignment="1">
      <alignment horizontal="center" vertical="center"/>
    </xf>
    <xf numFmtId="0" fontId="2" fillId="0" borderId="1" xfId="0" applyFont="1" applyBorder="1" applyAlignment="1">
      <alignment vertical="center"/>
    </xf>
    <xf numFmtId="0" fontId="2" fillId="0" borderId="0" xfId="0" applyFont="1" applyAlignment="1">
      <alignment vertical="center"/>
    </xf>
    <xf numFmtId="2" fontId="2" fillId="0" borderId="1" xfId="0" applyNumberFormat="1" applyFont="1" applyBorder="1" applyAlignment="1">
      <alignment horizontal="center" vertical="center"/>
    </xf>
    <xf numFmtId="0" fontId="2" fillId="0" borderId="0" xfId="0" applyFont="1" applyAlignment="1">
      <alignment horizontal="left" vertical="center" wrapText="1"/>
    </xf>
    <xf numFmtId="4" fontId="2" fillId="0" borderId="0" xfId="0" applyNumberFormat="1" applyFont="1" applyAlignment="1">
      <alignment horizontal="center" vertical="center"/>
    </xf>
    <xf numFmtId="0" fontId="2" fillId="0" borderId="0" xfId="0" applyFont="1" applyAlignment="1">
      <alignment horizontal="left"/>
    </xf>
    <xf numFmtId="0" fontId="3" fillId="0" borderId="5" xfId="0" applyFont="1" applyBorder="1" applyAlignment="1">
      <alignment horizontal="left" vertical="center" wrapText="1"/>
    </xf>
    <xf numFmtId="2" fontId="2" fillId="0" borderId="5" xfId="0" applyNumberFormat="1" applyFont="1" applyBorder="1" applyAlignment="1">
      <alignment vertical="top" wrapText="1"/>
    </xf>
    <xf numFmtId="0" fontId="7" fillId="0" borderId="0" xfId="4" applyFill="1" applyAlignment="1">
      <alignment horizontal="center" vertical="center"/>
    </xf>
    <xf numFmtId="0" fontId="7" fillId="0" borderId="0" xfId="4" applyFill="1" applyAlignment="1">
      <alignment horizontal="left" vertical="center"/>
    </xf>
    <xf numFmtId="0" fontId="7" fillId="0" borderId="0" xfId="4" applyFill="1" applyAlignment="1"/>
    <xf numFmtId="2" fontId="7" fillId="0" borderId="0" xfId="4" applyNumberFormat="1" applyFill="1" applyAlignment="1">
      <alignment horizontal="center" vertical="center"/>
    </xf>
    <xf numFmtId="0" fontId="7" fillId="0" borderId="0" xfId="4" applyFill="1" applyAlignment="1">
      <alignment vertical="center"/>
    </xf>
    <xf numFmtId="0" fontId="7" fillId="0" borderId="0" xfId="4" applyFill="1"/>
    <xf numFmtId="0" fontId="2" fillId="0" borderId="2" xfId="0" applyFont="1" applyBorder="1" applyAlignment="1">
      <alignment vertical="center" wrapText="1"/>
    </xf>
    <xf numFmtId="0" fontId="0" fillId="3" borderId="0" xfId="0" applyFill="1"/>
    <xf numFmtId="0" fontId="5" fillId="3" borderId="0" xfId="0" applyFont="1" applyFill="1"/>
    <xf numFmtId="2" fontId="4" fillId="0" borderId="0" xfId="0" applyNumberFormat="1" applyFont="1" applyAlignment="1">
      <alignment horizontal="center" vertical="center"/>
    </xf>
    <xf numFmtId="0" fontId="4" fillId="0" borderId="0" xfId="0" applyFont="1" applyAlignment="1">
      <alignment vertical="center"/>
    </xf>
    <xf numFmtId="0" fontId="4" fillId="3" borderId="0" xfId="0" applyFont="1" applyFill="1" applyAlignment="1">
      <alignment horizontal="left"/>
    </xf>
    <xf numFmtId="2" fontId="4" fillId="3" borderId="0" xfId="0" applyNumberFormat="1" applyFont="1" applyFill="1" applyAlignment="1">
      <alignment horizontal="center"/>
    </xf>
    <xf numFmtId="0" fontId="4" fillId="3" borderId="0" xfId="0" applyFont="1" applyFill="1" applyAlignment="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vertical="top" wrapText="1"/>
    </xf>
    <xf numFmtId="0" fontId="12" fillId="0" borderId="6" xfId="0" applyFont="1" applyBorder="1" applyAlignment="1">
      <alignment vertical="center"/>
    </xf>
    <xf numFmtId="0" fontId="2" fillId="0" borderId="1" xfId="0" applyFont="1" applyBorder="1" applyAlignment="1">
      <alignment vertical="center" wrapText="1"/>
    </xf>
    <xf numFmtId="44" fontId="4" fillId="3" borderId="0" xfId="0" applyNumberFormat="1" applyFont="1" applyFill="1" applyAlignment="1">
      <alignment horizontal="left"/>
    </xf>
    <xf numFmtId="44" fontId="3" fillId="0" borderId="1" xfId="0" applyNumberFormat="1" applyFont="1" applyBorder="1" applyAlignment="1">
      <alignment horizontal="center" vertical="center" wrapText="1"/>
    </xf>
    <xf numFmtId="44" fontId="2" fillId="0" borderId="1" xfId="0" applyNumberFormat="1" applyFont="1" applyBorder="1" applyAlignment="1">
      <alignment horizontal="center" vertical="center"/>
    </xf>
    <xf numFmtId="44" fontId="2" fillId="0" borderId="5" xfId="0" applyNumberFormat="1" applyFont="1" applyBorder="1" applyAlignment="1">
      <alignment horizontal="center" vertical="center"/>
    </xf>
    <xf numFmtId="44" fontId="2" fillId="0" borderId="0" xfId="0" applyNumberFormat="1" applyFont="1" applyAlignment="1">
      <alignment horizontal="center" vertical="center" wrapText="1"/>
    </xf>
    <xf numFmtId="44" fontId="7" fillId="0" borderId="0" xfId="4" applyNumberFormat="1" applyFill="1" applyAlignment="1">
      <alignment horizontal="center" vertical="center"/>
    </xf>
    <xf numFmtId="44" fontId="2" fillId="0" borderId="0" xfId="0" applyNumberFormat="1" applyFont="1" applyAlignment="1">
      <alignment horizontal="center" vertical="center"/>
    </xf>
    <xf numFmtId="0" fontId="9" fillId="0" borderId="1" xfId="0" applyFont="1" applyBorder="1" applyAlignment="1">
      <alignment horizontal="center" vertical="center"/>
    </xf>
    <xf numFmtId="0" fontId="2" fillId="0" borderId="0" xfId="0" applyFont="1" applyAlignment="1">
      <alignment horizontal="justify" vertical="justify" wrapText="1"/>
    </xf>
    <xf numFmtId="0" fontId="2" fillId="0" borderId="0" xfId="0" applyFont="1" applyAlignment="1">
      <alignment horizontal="left" vertical="top"/>
    </xf>
    <xf numFmtId="0" fontId="5" fillId="0" borderId="0" xfId="0" applyFont="1" applyAlignment="1">
      <alignment wrapText="1"/>
    </xf>
    <xf numFmtId="0" fontId="5" fillId="0" borderId="0" xfId="0" applyFont="1"/>
    <xf numFmtId="0" fontId="2" fillId="0" borderId="0" xfId="0" applyFont="1" applyAlignment="1">
      <alignment horizontal="right" vertical="top"/>
    </xf>
    <xf numFmtId="0" fontId="4" fillId="0" borderId="0" xfId="0" applyFont="1" applyAlignment="1">
      <alignment horizontal="left"/>
    </xf>
    <xf numFmtId="2" fontId="4" fillId="0" borderId="0" xfId="0" applyNumberFormat="1" applyFont="1" applyAlignment="1">
      <alignment horizontal="center"/>
    </xf>
    <xf numFmtId="0" fontId="4" fillId="0" borderId="0" xfId="0" applyFont="1" applyAlignment="1">
      <alignment horizontal="left" vertical="top"/>
    </xf>
    <xf numFmtId="2" fontId="4" fillId="0" borderId="0" xfId="0" applyNumberFormat="1" applyFont="1" applyAlignment="1">
      <alignment horizontal="center" vertical="top"/>
    </xf>
    <xf numFmtId="0" fontId="4" fillId="0" borderId="0" xfId="0" applyFont="1" applyAlignment="1">
      <alignment vertical="top"/>
    </xf>
    <xf numFmtId="2" fontId="2" fillId="0" borderId="2" xfId="0" applyNumberFormat="1" applyFont="1" applyBorder="1" applyAlignment="1">
      <alignment horizontal="center" vertical="center" wrapText="1"/>
    </xf>
    <xf numFmtId="2" fontId="4" fillId="0" borderId="1" xfId="0" applyNumberFormat="1" applyFont="1" applyBorder="1" applyAlignment="1">
      <alignment horizontal="center" vertical="center"/>
    </xf>
    <xf numFmtId="4" fontId="2" fillId="0" borderId="2" xfId="0" applyNumberFormat="1" applyFont="1" applyBorder="1" applyAlignment="1">
      <alignment horizontal="center" vertical="center"/>
    </xf>
    <xf numFmtId="4" fontId="2" fillId="0" borderId="4" xfId="0" applyNumberFormat="1" applyFont="1" applyBorder="1" applyAlignment="1">
      <alignment horizontal="center" vertical="center"/>
    </xf>
    <xf numFmtId="4" fontId="2" fillId="0" borderId="5" xfId="0" applyNumberFormat="1" applyFont="1" applyBorder="1" applyAlignment="1">
      <alignment horizontal="center" vertical="center"/>
    </xf>
    <xf numFmtId="2" fontId="2" fillId="0" borderId="0" xfId="0" applyNumberFormat="1" applyFont="1" applyAlignment="1">
      <alignment horizontal="right" vertical="center"/>
    </xf>
    <xf numFmtId="0" fontId="2" fillId="0" borderId="0" xfId="0" applyFont="1" applyAlignment="1">
      <alignment horizontal="right" vertical="center" wrapText="1"/>
    </xf>
    <xf numFmtId="2" fontId="2" fillId="0" borderId="0" xfId="0" applyNumberFormat="1" applyFont="1" applyAlignment="1">
      <alignment horizontal="right" vertical="center" wrapText="1"/>
    </xf>
    <xf numFmtId="0" fontId="2" fillId="0" borderId="0" xfId="0" applyFont="1" applyAlignment="1">
      <alignment horizontal="left" vertical="top" wrapText="1"/>
    </xf>
    <xf numFmtId="0" fontId="2" fillId="0" borderId="0" xfId="0" applyFont="1" applyAlignment="1">
      <alignment horizontal="justify" vertical="top" wrapText="1"/>
    </xf>
    <xf numFmtId="0" fontId="2" fillId="0" borderId="0" xfId="0" applyFont="1" applyAlignment="1">
      <alignment horizontal="justify" vertical="justify" wrapText="1"/>
    </xf>
    <xf numFmtId="0" fontId="2" fillId="0" borderId="0" xfId="0" applyFont="1" applyAlignment="1">
      <alignment vertical="top" wrapText="1"/>
    </xf>
    <xf numFmtId="0" fontId="4" fillId="0" borderId="0" xfId="0" applyFont="1" applyAlignment="1">
      <alignment horizontal="left" vertical="top"/>
    </xf>
    <xf numFmtId="0" fontId="2" fillId="0" borderId="0" xfId="0" applyFont="1" applyAlignment="1">
      <alignment horizontal="center" vertical="center"/>
    </xf>
    <xf numFmtId="0" fontId="3" fillId="0" borderId="0" xfId="0" applyFont="1" applyAlignment="1">
      <alignment horizontal="center" vertical="center"/>
    </xf>
    <xf numFmtId="0" fontId="10" fillId="0" borderId="0" xfId="0" applyFont="1" applyAlignment="1">
      <alignment horizontal="left" wrapText="1"/>
    </xf>
  </cellXfs>
  <cellStyles count="7">
    <cellStyle name="Bad" xfId="4" builtinId="27"/>
    <cellStyle name="Normal" xfId="0" builtinId="0"/>
    <cellStyle name="Normal 2" xfId="2" xr:uid="{A82465EF-5E8C-465E-BECE-6903A0108E11}"/>
    <cellStyle name="Normal 3" xfId="1" xr:uid="{F473A595-7AB8-49CD-AAB9-8E6D5DE9FF0F}"/>
    <cellStyle name="Normal 4" xfId="6" xr:uid="{E9B8AAC0-10BF-490E-B725-281D7910E0B5}"/>
    <cellStyle name="Style 1" xfId="5" xr:uid="{029715F2-F243-4696-83BD-F24186E6E881}"/>
    <cellStyle name="Stilius 1" xfId="3" xr:uid="{52095EF2-96FC-4DDE-A3EC-E8E877C576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31"/>
  <sheetViews>
    <sheetView tabSelected="1" zoomScale="70" zoomScaleNormal="70" zoomScaleSheetLayoutView="100" workbookViewId="0">
      <selection activeCell="B23" sqref="B23"/>
    </sheetView>
  </sheetViews>
  <sheetFormatPr defaultColWidth="9.140625" defaultRowHeight="15.75" x14ac:dyDescent="0.25"/>
  <cols>
    <col min="1" max="1" width="6" style="4" customWidth="1"/>
    <col min="2" max="2" width="26.28515625" style="11" customWidth="1"/>
    <col min="3" max="3" width="75.7109375" style="3" customWidth="1"/>
    <col min="4" max="4" width="12.140625" style="4" customWidth="1"/>
    <col min="5" max="5" width="15.42578125" style="4" customWidth="1"/>
    <col min="6" max="6" width="16.42578125" style="48" customWidth="1"/>
    <col min="7" max="7" width="16.140625" style="4" customWidth="1"/>
    <col min="8" max="8" width="79.85546875" style="4" customWidth="1"/>
    <col min="9" max="9" width="16.5703125" style="6" customWidth="1"/>
    <col min="10" max="10" width="26.140625" style="16" customWidth="1"/>
    <col min="11" max="11" width="10.5703125" style="3" bestFit="1" customWidth="1"/>
    <col min="12" max="16384" width="9.140625" style="3"/>
  </cols>
  <sheetData>
    <row r="1" spans="1:14" x14ac:dyDescent="0.25">
      <c r="A1" s="73"/>
      <c r="B1" s="73"/>
      <c r="C1" s="73"/>
      <c r="D1" s="73"/>
      <c r="E1" s="73"/>
      <c r="F1" s="73"/>
      <c r="I1" s="6" t="s">
        <v>7</v>
      </c>
      <c r="J1" s="54"/>
    </row>
    <row r="2" spans="1:14" x14ac:dyDescent="0.25">
      <c r="A2" s="74" t="s">
        <v>8</v>
      </c>
      <c r="B2" s="74"/>
      <c r="C2" s="74"/>
      <c r="D2" s="74"/>
      <c r="E2" s="74"/>
      <c r="F2" s="74"/>
      <c r="G2" s="74"/>
      <c r="H2" s="74"/>
      <c r="I2" s="74"/>
      <c r="J2" s="74"/>
    </row>
    <row r="3" spans="1:14" customFormat="1" ht="15" customHeight="1" x14ac:dyDescent="0.25">
      <c r="A3" s="75" t="s">
        <v>16</v>
      </c>
      <c r="B3" s="75"/>
      <c r="C3" s="75"/>
      <c r="D3" s="75"/>
      <c r="E3" s="75"/>
      <c r="F3" s="75"/>
      <c r="G3" s="75"/>
      <c r="H3" s="75"/>
      <c r="I3" s="32"/>
      <c r="J3" s="33"/>
    </row>
    <row r="4" spans="1:14" s="20" customFormat="1" ht="48.75" customHeight="1" x14ac:dyDescent="0.25">
      <c r="A4" s="68" t="s">
        <v>18</v>
      </c>
      <c r="B4" s="68"/>
      <c r="C4" s="68"/>
      <c r="D4" s="68"/>
      <c r="E4" s="68"/>
      <c r="F4" s="68"/>
      <c r="G4" s="68"/>
      <c r="H4" s="68"/>
      <c r="I4" s="68"/>
      <c r="J4" s="68"/>
    </row>
    <row r="5" spans="1:14" customFormat="1" ht="20.25" customHeight="1" x14ac:dyDescent="0.2">
      <c r="A5" s="68" t="s">
        <v>45</v>
      </c>
      <c r="B5" s="68"/>
      <c r="C5" s="68"/>
      <c r="D5" s="68"/>
      <c r="E5" s="68"/>
      <c r="F5" s="68"/>
      <c r="G5" s="68"/>
      <c r="H5" s="68"/>
      <c r="I5" s="68"/>
      <c r="J5" s="68"/>
    </row>
    <row r="6" spans="1:14" customFormat="1" ht="24" customHeight="1" x14ac:dyDescent="0.2">
      <c r="A6" s="70" t="s">
        <v>19</v>
      </c>
      <c r="B6" s="70"/>
      <c r="C6" s="70"/>
      <c r="D6" s="70"/>
      <c r="E6" s="70"/>
      <c r="F6" s="70"/>
      <c r="G6" s="70"/>
      <c r="H6" s="70"/>
      <c r="I6" s="70"/>
      <c r="J6" s="70"/>
    </row>
    <row r="7" spans="1:14" customFormat="1" ht="22.5" customHeight="1" x14ac:dyDescent="0.2">
      <c r="A7" s="69" t="s">
        <v>40</v>
      </c>
      <c r="B7" s="69"/>
      <c r="C7" s="69"/>
      <c r="D7" s="69"/>
      <c r="E7" s="69"/>
      <c r="F7" s="69"/>
      <c r="G7" s="69"/>
      <c r="H7" s="69"/>
      <c r="I7" s="69"/>
      <c r="J7" s="69"/>
    </row>
    <row r="8" spans="1:14" customFormat="1" ht="51" customHeight="1" x14ac:dyDescent="0.2">
      <c r="A8" s="68" t="s">
        <v>41</v>
      </c>
      <c r="B8" s="68"/>
      <c r="C8" s="68"/>
      <c r="D8" s="68"/>
      <c r="E8" s="68"/>
      <c r="F8" s="68"/>
      <c r="G8" s="68"/>
      <c r="H8" s="68"/>
      <c r="I8" s="68"/>
      <c r="J8" s="68"/>
    </row>
    <row r="9" spans="1:14" s="30" customFormat="1" ht="17.25" customHeight="1" x14ac:dyDescent="0.2">
      <c r="A9" s="70" t="s">
        <v>42</v>
      </c>
      <c r="B9" s="70"/>
      <c r="C9" s="70"/>
      <c r="D9" s="70"/>
      <c r="E9" s="70"/>
      <c r="F9" s="70"/>
      <c r="G9" s="70"/>
      <c r="H9" s="70"/>
      <c r="I9" s="70"/>
      <c r="J9" s="70"/>
    </row>
    <row r="10" spans="1:14" customFormat="1" ht="21" customHeight="1" x14ac:dyDescent="0.25">
      <c r="A10" s="55" t="s">
        <v>43</v>
      </c>
      <c r="B10" s="51"/>
      <c r="C10" s="55"/>
      <c r="D10" s="55"/>
      <c r="E10" s="55"/>
      <c r="F10" s="55"/>
      <c r="G10" s="55"/>
      <c r="H10" s="55"/>
      <c r="I10" s="56"/>
      <c r="J10" s="33"/>
    </row>
    <row r="11" spans="1:14" s="53" customFormat="1" ht="23.25" customHeight="1" x14ac:dyDescent="0.2">
      <c r="A11" s="57" t="s">
        <v>44</v>
      </c>
      <c r="B11" s="57"/>
      <c r="C11" s="57"/>
      <c r="D11" s="57"/>
      <c r="E11" s="57"/>
      <c r="F11" s="57"/>
      <c r="G11" s="57"/>
      <c r="H11" s="57"/>
      <c r="I11" s="58"/>
      <c r="J11" s="59"/>
      <c r="K11" s="52"/>
      <c r="L11" s="52"/>
      <c r="M11" s="52"/>
      <c r="N11" s="52"/>
    </row>
    <row r="12" spans="1:14" s="53" customFormat="1" ht="18.75" customHeight="1" x14ac:dyDescent="0.2">
      <c r="A12" s="72" t="s">
        <v>47</v>
      </c>
      <c r="B12" s="72"/>
      <c r="C12" s="72"/>
      <c r="D12" s="72"/>
      <c r="E12" s="72"/>
      <c r="F12" s="72"/>
      <c r="G12" s="72"/>
      <c r="H12" s="72"/>
      <c r="I12" s="72"/>
      <c r="J12" s="72"/>
      <c r="K12" s="52"/>
      <c r="L12" s="52"/>
      <c r="M12" s="52"/>
      <c r="N12" s="52"/>
    </row>
    <row r="13" spans="1:14" s="53" customFormat="1" x14ac:dyDescent="0.2">
      <c r="A13" s="71" t="s">
        <v>48</v>
      </c>
      <c r="B13" s="71"/>
      <c r="C13" s="71"/>
      <c r="D13" s="71"/>
      <c r="E13" s="71"/>
      <c r="F13" s="71"/>
      <c r="G13" s="71"/>
      <c r="H13" s="71"/>
      <c r="I13" s="71"/>
      <c r="J13" s="71"/>
    </row>
    <row r="14" spans="1:14" s="30" customFormat="1" ht="12" customHeight="1" x14ac:dyDescent="0.2">
      <c r="A14" s="50"/>
      <c r="B14" s="50"/>
      <c r="C14" s="50"/>
      <c r="D14" s="50"/>
      <c r="E14" s="50"/>
      <c r="F14" s="50"/>
      <c r="G14" s="50"/>
      <c r="H14" s="50"/>
      <c r="I14" s="50"/>
      <c r="J14" s="50"/>
    </row>
    <row r="15" spans="1:14" s="31" customFormat="1" x14ac:dyDescent="0.25">
      <c r="A15" s="34"/>
      <c r="B15" s="34"/>
      <c r="C15" s="34"/>
      <c r="D15" s="34"/>
      <c r="E15" s="34"/>
      <c r="F15" s="42"/>
      <c r="G15" s="34"/>
      <c r="H15" s="34"/>
      <c r="I15" s="35"/>
      <c r="J15" s="36"/>
    </row>
    <row r="16" spans="1:14" ht="47.25" x14ac:dyDescent="0.25">
      <c r="A16" s="2" t="s">
        <v>5</v>
      </c>
      <c r="B16" s="10" t="s">
        <v>4</v>
      </c>
      <c r="C16" s="2" t="s">
        <v>1</v>
      </c>
      <c r="D16" s="2" t="s">
        <v>0</v>
      </c>
      <c r="E16" s="2" t="s">
        <v>17</v>
      </c>
      <c r="F16" s="43" t="s">
        <v>10</v>
      </c>
      <c r="G16" s="2" t="s">
        <v>11</v>
      </c>
      <c r="H16" s="2" t="s">
        <v>14</v>
      </c>
      <c r="I16" s="8" t="s">
        <v>6</v>
      </c>
      <c r="J16" s="2" t="s">
        <v>13</v>
      </c>
    </row>
    <row r="17" spans="1:10" ht="18.75" customHeight="1" x14ac:dyDescent="0.25">
      <c r="A17" s="5"/>
      <c r="B17" s="12" t="s">
        <v>12</v>
      </c>
      <c r="C17" s="1"/>
      <c r="D17" s="17"/>
      <c r="E17" s="17"/>
      <c r="F17" s="44"/>
      <c r="G17" s="17"/>
      <c r="H17" s="17"/>
      <c r="I17" s="17"/>
      <c r="J17" s="15"/>
    </row>
    <row r="18" spans="1:10" x14ac:dyDescent="0.25">
      <c r="A18" s="5"/>
      <c r="B18" s="21" t="s">
        <v>21</v>
      </c>
      <c r="C18" s="22"/>
      <c r="D18" s="14"/>
      <c r="E18" s="14"/>
      <c r="F18" s="45"/>
      <c r="G18" s="14"/>
      <c r="H18" s="14"/>
      <c r="I18" s="17"/>
      <c r="J18" s="15"/>
    </row>
    <row r="19" spans="1:10" ht="184.15" customHeight="1" x14ac:dyDescent="0.25">
      <c r="A19" s="5">
        <v>1</v>
      </c>
      <c r="B19" s="40" t="s">
        <v>33</v>
      </c>
      <c r="C19" s="39" t="s">
        <v>36</v>
      </c>
      <c r="D19" s="17" t="s">
        <v>9</v>
      </c>
      <c r="E19" s="38">
        <v>314</v>
      </c>
      <c r="F19" s="49">
        <v>2.33</v>
      </c>
      <c r="G19" s="61">
        <f t="shared" ref="G19:G27" si="0">SUM(E19*F19)</f>
        <v>731.62</v>
      </c>
      <c r="H19" s="60" t="s">
        <v>49</v>
      </c>
      <c r="I19" s="62">
        <v>14000</v>
      </c>
      <c r="J19" s="29" t="s">
        <v>20</v>
      </c>
    </row>
    <row r="20" spans="1:10" ht="171.6" customHeight="1" x14ac:dyDescent="0.25">
      <c r="A20" s="5">
        <v>2</v>
      </c>
      <c r="B20" s="40" t="s">
        <v>22</v>
      </c>
      <c r="C20" s="39" t="s">
        <v>34</v>
      </c>
      <c r="D20" s="17" t="s">
        <v>9</v>
      </c>
      <c r="E20" s="38">
        <v>700</v>
      </c>
      <c r="F20" s="49">
        <v>1.75</v>
      </c>
      <c r="G20" s="61">
        <f t="shared" si="0"/>
        <v>1225</v>
      </c>
      <c r="H20" s="39" t="s">
        <v>50</v>
      </c>
      <c r="I20" s="63"/>
      <c r="J20" s="29" t="s">
        <v>20</v>
      </c>
    </row>
    <row r="21" spans="1:10" ht="168" customHeight="1" x14ac:dyDescent="0.25">
      <c r="A21" s="5">
        <v>3</v>
      </c>
      <c r="B21" s="40" t="s">
        <v>23</v>
      </c>
      <c r="C21" s="39" t="s">
        <v>30</v>
      </c>
      <c r="D21" s="17" t="s">
        <v>9</v>
      </c>
      <c r="E21" s="38">
        <v>440</v>
      </c>
      <c r="F21" s="49">
        <v>1.89</v>
      </c>
      <c r="G21" s="61">
        <f t="shared" si="0"/>
        <v>831.59999999999991</v>
      </c>
      <c r="H21" s="39" t="s">
        <v>51</v>
      </c>
      <c r="I21" s="63"/>
      <c r="J21" s="29" t="s">
        <v>20</v>
      </c>
    </row>
    <row r="22" spans="1:10" ht="168" customHeight="1" x14ac:dyDescent="0.25">
      <c r="A22" s="5">
        <v>4</v>
      </c>
      <c r="B22" s="40" t="s">
        <v>24</v>
      </c>
      <c r="C22" s="39" t="s">
        <v>31</v>
      </c>
      <c r="D22" s="17" t="s">
        <v>9</v>
      </c>
      <c r="E22" s="38">
        <v>450</v>
      </c>
      <c r="F22" s="49">
        <v>2.4500000000000002</v>
      </c>
      <c r="G22" s="61">
        <f t="shared" si="0"/>
        <v>1102.5</v>
      </c>
      <c r="H22" s="39" t="s">
        <v>52</v>
      </c>
      <c r="I22" s="63"/>
      <c r="J22" s="29" t="s">
        <v>20</v>
      </c>
    </row>
    <row r="23" spans="1:10" ht="183.6" customHeight="1" x14ac:dyDescent="0.25">
      <c r="A23" s="5">
        <v>5</v>
      </c>
      <c r="B23" s="40" t="s">
        <v>25</v>
      </c>
      <c r="C23" s="39" t="s">
        <v>35</v>
      </c>
      <c r="D23" s="17" t="s">
        <v>9</v>
      </c>
      <c r="E23" s="38">
        <v>600</v>
      </c>
      <c r="F23" s="49">
        <v>1.79</v>
      </c>
      <c r="G23" s="61">
        <f t="shared" si="0"/>
        <v>1074</v>
      </c>
      <c r="H23" s="39" t="s">
        <v>53</v>
      </c>
      <c r="I23" s="63"/>
      <c r="J23" s="29" t="s">
        <v>20</v>
      </c>
    </row>
    <row r="24" spans="1:10" ht="193.9" customHeight="1" x14ac:dyDescent="0.25">
      <c r="A24" s="5">
        <v>6</v>
      </c>
      <c r="B24" s="40" t="s">
        <v>26</v>
      </c>
      <c r="C24" s="37" t="s">
        <v>32</v>
      </c>
      <c r="D24" s="17" t="s">
        <v>9</v>
      </c>
      <c r="E24" s="38">
        <v>200</v>
      </c>
      <c r="F24" s="49">
        <v>5.17</v>
      </c>
      <c r="G24" s="61">
        <f t="shared" si="0"/>
        <v>1034</v>
      </c>
      <c r="H24" s="37" t="s">
        <v>54</v>
      </c>
      <c r="I24" s="63"/>
      <c r="J24" s="29" t="s">
        <v>20</v>
      </c>
    </row>
    <row r="25" spans="1:10" ht="183" customHeight="1" x14ac:dyDescent="0.25">
      <c r="A25" s="5">
        <v>7</v>
      </c>
      <c r="B25" s="40" t="s">
        <v>27</v>
      </c>
      <c r="C25" s="39" t="s">
        <v>37</v>
      </c>
      <c r="D25" s="17" t="s">
        <v>9</v>
      </c>
      <c r="E25" s="38">
        <v>917</v>
      </c>
      <c r="F25" s="49">
        <v>2.4900000000000002</v>
      </c>
      <c r="G25" s="61">
        <f t="shared" si="0"/>
        <v>2283.3300000000004</v>
      </c>
      <c r="H25" s="39" t="s">
        <v>55</v>
      </c>
      <c r="I25" s="63"/>
      <c r="J25" s="29" t="s">
        <v>20</v>
      </c>
    </row>
    <row r="26" spans="1:10" ht="184.9" customHeight="1" x14ac:dyDescent="0.25">
      <c r="A26" s="5">
        <v>8</v>
      </c>
      <c r="B26" s="40" t="s">
        <v>38</v>
      </c>
      <c r="C26" s="39" t="s">
        <v>39</v>
      </c>
      <c r="D26" s="17" t="s">
        <v>9</v>
      </c>
      <c r="E26" s="38">
        <v>20</v>
      </c>
      <c r="F26" s="49">
        <v>1.59</v>
      </c>
      <c r="G26" s="61">
        <f t="shared" si="0"/>
        <v>31.8</v>
      </c>
      <c r="H26" s="39" t="s">
        <v>56</v>
      </c>
      <c r="I26" s="63"/>
      <c r="J26" s="29" t="s">
        <v>20</v>
      </c>
    </row>
    <row r="27" spans="1:10" ht="170.45" customHeight="1" x14ac:dyDescent="0.25">
      <c r="A27" s="5">
        <v>9</v>
      </c>
      <c r="B27" s="40" t="s">
        <v>28</v>
      </c>
      <c r="C27" s="39" t="s">
        <v>29</v>
      </c>
      <c r="D27" s="17" t="s">
        <v>9</v>
      </c>
      <c r="E27" s="38">
        <v>79</v>
      </c>
      <c r="F27" s="49">
        <v>1.59</v>
      </c>
      <c r="G27" s="61">
        <f t="shared" si="0"/>
        <v>125.61</v>
      </c>
      <c r="H27" s="39" t="s">
        <v>57</v>
      </c>
      <c r="I27" s="64"/>
      <c r="J27" s="41" t="s">
        <v>20</v>
      </c>
    </row>
    <row r="28" spans="1:10" x14ac:dyDescent="0.25">
      <c r="A28" s="7"/>
      <c r="B28" s="18"/>
      <c r="C28" s="65" t="s">
        <v>15</v>
      </c>
      <c r="D28" s="65"/>
      <c r="E28" s="65"/>
      <c r="F28" s="65"/>
      <c r="G28" s="17">
        <f>SUM(G19:G27)</f>
        <v>8439.4599999999991</v>
      </c>
      <c r="H28" s="6"/>
      <c r="I28" s="19"/>
    </row>
    <row r="29" spans="1:10" x14ac:dyDescent="0.25">
      <c r="A29" s="7"/>
      <c r="B29" s="18"/>
      <c r="C29" s="66" t="s">
        <v>2</v>
      </c>
      <c r="D29" s="66"/>
      <c r="E29" s="9">
        <v>21</v>
      </c>
      <c r="F29" s="46" t="s">
        <v>3</v>
      </c>
      <c r="G29" s="17">
        <f>G30-G28</f>
        <v>1772.2865999999995</v>
      </c>
      <c r="H29" s="6"/>
      <c r="I29" s="19"/>
    </row>
    <row r="30" spans="1:10" x14ac:dyDescent="0.25">
      <c r="A30" s="7"/>
      <c r="B30" s="18"/>
      <c r="C30" s="67" t="s">
        <v>46</v>
      </c>
      <c r="D30" s="67"/>
      <c r="E30" s="67"/>
      <c r="F30" s="67"/>
      <c r="G30" s="13">
        <f>G28*1.21</f>
        <v>10211.746599999999</v>
      </c>
      <c r="H30" s="6"/>
      <c r="I30" s="19"/>
    </row>
    <row r="31" spans="1:10" s="28" customFormat="1" ht="15" x14ac:dyDescent="0.25">
      <c r="A31" s="23"/>
      <c r="B31" s="24"/>
      <c r="C31" s="25"/>
      <c r="D31" s="23"/>
      <c r="E31" s="23"/>
      <c r="F31" s="47"/>
      <c r="G31" s="23"/>
      <c r="H31" s="23"/>
      <c r="I31" s="26"/>
      <c r="J31" s="27"/>
    </row>
    <row r="32" spans="1:10" s="28" customFormat="1" ht="15" x14ac:dyDescent="0.25">
      <c r="A32" s="23"/>
      <c r="B32" s="24"/>
      <c r="C32" s="25"/>
      <c r="D32" s="23"/>
      <c r="E32" s="23"/>
      <c r="F32" s="47"/>
      <c r="G32" s="23"/>
      <c r="H32" s="23"/>
      <c r="I32" s="26"/>
      <c r="J32" s="27"/>
    </row>
    <row r="33" spans="1:10" s="28" customFormat="1" ht="15" x14ac:dyDescent="0.25">
      <c r="A33" s="23"/>
      <c r="B33" s="24"/>
      <c r="C33" s="25"/>
      <c r="D33" s="23"/>
      <c r="E33" s="23"/>
      <c r="F33" s="47"/>
      <c r="G33" s="23"/>
      <c r="H33" s="23"/>
      <c r="I33" s="26"/>
      <c r="J33" s="27"/>
    </row>
    <row r="34" spans="1:10" s="28" customFormat="1" ht="15" x14ac:dyDescent="0.25">
      <c r="A34" s="23"/>
      <c r="B34" s="24"/>
      <c r="C34" s="25"/>
      <c r="D34" s="23"/>
      <c r="E34" s="23"/>
      <c r="F34" s="47"/>
      <c r="G34" s="23"/>
      <c r="H34" s="23"/>
      <c r="I34" s="26"/>
      <c r="J34" s="27"/>
    </row>
    <row r="35" spans="1:10" s="28" customFormat="1" ht="15" x14ac:dyDescent="0.25">
      <c r="A35" s="23"/>
      <c r="B35" s="24"/>
      <c r="C35" s="25"/>
      <c r="D35" s="23"/>
      <c r="E35" s="23"/>
      <c r="F35" s="47"/>
      <c r="G35" s="23"/>
      <c r="H35" s="23"/>
      <c r="I35" s="26"/>
      <c r="J35" s="27"/>
    </row>
    <row r="36" spans="1:10" s="28" customFormat="1" ht="15" x14ac:dyDescent="0.25">
      <c r="A36" s="23"/>
      <c r="B36" s="24"/>
      <c r="C36" s="25"/>
      <c r="D36" s="23"/>
      <c r="E36" s="23"/>
      <c r="F36" s="47"/>
      <c r="G36" s="23"/>
      <c r="H36" s="23"/>
      <c r="I36" s="26"/>
      <c r="J36" s="27"/>
    </row>
    <row r="37" spans="1:10" s="28" customFormat="1" ht="15" x14ac:dyDescent="0.25">
      <c r="A37" s="23"/>
      <c r="B37" s="24"/>
      <c r="C37" s="25"/>
      <c r="D37" s="23"/>
      <c r="E37" s="23"/>
      <c r="F37" s="47"/>
      <c r="G37" s="23"/>
      <c r="H37" s="23"/>
      <c r="I37" s="26"/>
      <c r="J37" s="27"/>
    </row>
    <row r="38" spans="1:10" s="28" customFormat="1" ht="15" x14ac:dyDescent="0.25">
      <c r="A38" s="23"/>
      <c r="B38" s="24"/>
      <c r="C38" s="25"/>
      <c r="D38" s="23"/>
      <c r="E38" s="23"/>
      <c r="F38" s="47"/>
      <c r="G38" s="23"/>
      <c r="H38" s="23"/>
      <c r="I38" s="26"/>
      <c r="J38" s="27"/>
    </row>
    <row r="39" spans="1:10" s="28" customFormat="1" ht="15" x14ac:dyDescent="0.25">
      <c r="A39" s="23"/>
      <c r="B39" s="24"/>
      <c r="C39" s="25"/>
      <c r="D39" s="23"/>
      <c r="E39" s="23"/>
      <c r="F39" s="47"/>
      <c r="G39" s="23"/>
      <c r="H39" s="23"/>
      <c r="I39" s="26"/>
      <c r="J39" s="27"/>
    </row>
    <row r="40" spans="1:10" s="28" customFormat="1" ht="15" x14ac:dyDescent="0.25">
      <c r="A40" s="23"/>
      <c r="B40" s="24"/>
      <c r="C40" s="25"/>
      <c r="D40" s="23"/>
      <c r="E40" s="23"/>
      <c r="F40" s="47"/>
      <c r="G40" s="23"/>
      <c r="H40" s="23"/>
      <c r="I40" s="26"/>
      <c r="J40" s="27"/>
    </row>
    <row r="41" spans="1:10" s="28" customFormat="1" ht="15" x14ac:dyDescent="0.25">
      <c r="A41" s="23"/>
      <c r="B41" s="24"/>
      <c r="C41" s="25"/>
      <c r="D41" s="23"/>
      <c r="E41" s="23"/>
      <c r="F41" s="47"/>
      <c r="G41" s="23"/>
      <c r="H41" s="23"/>
      <c r="I41" s="26"/>
      <c r="J41" s="27"/>
    </row>
    <row r="42" spans="1:10" s="28" customFormat="1" ht="15" x14ac:dyDescent="0.25">
      <c r="A42" s="23"/>
      <c r="B42" s="24"/>
      <c r="C42" s="25"/>
      <c r="D42" s="23"/>
      <c r="E42" s="23"/>
      <c r="F42" s="47"/>
      <c r="G42" s="23"/>
      <c r="H42" s="23"/>
      <c r="I42" s="26"/>
      <c r="J42" s="27"/>
    </row>
    <row r="43" spans="1:10" s="28" customFormat="1" ht="15" x14ac:dyDescent="0.25">
      <c r="A43" s="23"/>
      <c r="B43" s="24"/>
      <c r="C43" s="25"/>
      <c r="D43" s="23"/>
      <c r="E43" s="23"/>
      <c r="F43" s="47"/>
      <c r="G43" s="23"/>
      <c r="H43" s="23"/>
      <c r="I43" s="26"/>
      <c r="J43" s="27"/>
    </row>
    <row r="44" spans="1:10" s="28" customFormat="1" ht="15" x14ac:dyDescent="0.25">
      <c r="A44" s="23"/>
      <c r="B44" s="24"/>
      <c r="C44" s="25"/>
      <c r="D44" s="23"/>
      <c r="E44" s="23"/>
      <c r="F44" s="47"/>
      <c r="G44" s="23"/>
      <c r="H44" s="23"/>
      <c r="I44" s="26"/>
      <c r="J44" s="27"/>
    </row>
    <row r="45" spans="1:10" s="28" customFormat="1" ht="15" x14ac:dyDescent="0.25">
      <c r="A45" s="23"/>
      <c r="B45" s="24"/>
      <c r="C45" s="25"/>
      <c r="D45" s="23"/>
      <c r="E45" s="23"/>
      <c r="F45" s="47"/>
      <c r="G45" s="23"/>
      <c r="H45" s="23"/>
      <c r="I45" s="26"/>
      <c r="J45" s="27"/>
    </row>
    <row r="46" spans="1:10" s="28" customFormat="1" ht="15" x14ac:dyDescent="0.25">
      <c r="A46" s="23"/>
      <c r="B46" s="24"/>
      <c r="C46" s="25"/>
      <c r="D46" s="23"/>
      <c r="E46" s="23"/>
      <c r="F46" s="47"/>
      <c r="G46" s="23"/>
      <c r="H46" s="23"/>
      <c r="I46" s="26"/>
      <c r="J46" s="27"/>
    </row>
    <row r="47" spans="1:10" s="28" customFormat="1" ht="15" x14ac:dyDescent="0.25">
      <c r="A47" s="23"/>
      <c r="B47" s="24"/>
      <c r="C47" s="25"/>
      <c r="D47" s="23"/>
      <c r="E47" s="23"/>
      <c r="F47" s="47"/>
      <c r="G47" s="23"/>
      <c r="H47" s="23"/>
      <c r="I47" s="26"/>
      <c r="J47" s="27"/>
    </row>
    <row r="48" spans="1:10" s="28" customFormat="1" ht="15" x14ac:dyDescent="0.25">
      <c r="A48" s="23"/>
      <c r="B48" s="24"/>
      <c r="C48" s="25"/>
      <c r="D48" s="23"/>
      <c r="E48" s="23"/>
      <c r="F48" s="47"/>
      <c r="G48" s="23"/>
      <c r="H48" s="23"/>
      <c r="I48" s="26"/>
      <c r="J48" s="27"/>
    </row>
    <row r="49" spans="1:10" s="28" customFormat="1" ht="15" x14ac:dyDescent="0.25">
      <c r="A49" s="23"/>
      <c r="B49" s="24"/>
      <c r="C49" s="25"/>
      <c r="D49" s="23"/>
      <c r="E49" s="23"/>
      <c r="F49" s="47"/>
      <c r="G49" s="23"/>
      <c r="H49" s="23"/>
      <c r="I49" s="26"/>
      <c r="J49" s="27"/>
    </row>
    <row r="50" spans="1:10" s="28" customFormat="1" ht="15" x14ac:dyDescent="0.25">
      <c r="A50" s="23"/>
      <c r="B50" s="24"/>
      <c r="C50" s="25"/>
      <c r="D50" s="23"/>
      <c r="E50" s="23"/>
      <c r="F50" s="47"/>
      <c r="G50" s="23"/>
      <c r="H50" s="23"/>
      <c r="I50" s="26"/>
      <c r="J50" s="27"/>
    </row>
    <row r="51" spans="1:10" s="28" customFormat="1" ht="15" x14ac:dyDescent="0.25">
      <c r="A51" s="23"/>
      <c r="B51" s="24"/>
      <c r="C51" s="25"/>
      <c r="D51" s="23"/>
      <c r="E51" s="23"/>
      <c r="F51" s="47"/>
      <c r="G51" s="23"/>
      <c r="H51" s="23"/>
      <c r="I51" s="26"/>
      <c r="J51" s="27"/>
    </row>
    <row r="52" spans="1:10" s="28" customFormat="1" ht="15" x14ac:dyDescent="0.25">
      <c r="A52" s="23"/>
      <c r="B52" s="24"/>
      <c r="C52" s="25"/>
      <c r="D52" s="23"/>
      <c r="E52" s="23"/>
      <c r="F52" s="47"/>
      <c r="G52" s="23"/>
      <c r="H52" s="23"/>
      <c r="I52" s="26"/>
      <c r="J52" s="27"/>
    </row>
    <row r="53" spans="1:10" s="28" customFormat="1" ht="15" x14ac:dyDescent="0.25">
      <c r="A53" s="23"/>
      <c r="B53" s="24"/>
      <c r="C53" s="25"/>
      <c r="D53" s="23"/>
      <c r="E53" s="23"/>
      <c r="F53" s="47"/>
      <c r="G53" s="23"/>
      <c r="H53" s="23"/>
      <c r="I53" s="26"/>
      <c r="J53" s="27"/>
    </row>
    <row r="54" spans="1:10" s="28" customFormat="1" ht="15" x14ac:dyDescent="0.25">
      <c r="A54" s="23"/>
      <c r="B54" s="24"/>
      <c r="C54" s="25"/>
      <c r="D54" s="23"/>
      <c r="E54" s="23"/>
      <c r="F54" s="47"/>
      <c r="G54" s="23"/>
      <c r="H54" s="23"/>
      <c r="I54" s="26"/>
      <c r="J54" s="27"/>
    </row>
    <row r="55" spans="1:10" s="28" customFormat="1" ht="15" x14ac:dyDescent="0.25">
      <c r="A55" s="23"/>
      <c r="B55" s="24"/>
      <c r="C55" s="25"/>
      <c r="D55" s="23"/>
      <c r="E55" s="23"/>
      <c r="F55" s="47"/>
      <c r="G55" s="23"/>
      <c r="H55" s="23"/>
      <c r="I55" s="26"/>
      <c r="J55" s="27"/>
    </row>
    <row r="56" spans="1:10" s="28" customFormat="1" ht="15" x14ac:dyDescent="0.25">
      <c r="A56" s="23"/>
      <c r="B56" s="24"/>
      <c r="C56" s="25"/>
      <c r="D56" s="23"/>
      <c r="E56" s="23"/>
      <c r="F56" s="47"/>
      <c r="G56" s="23"/>
      <c r="H56" s="23"/>
      <c r="I56" s="26"/>
      <c r="J56" s="27"/>
    </row>
    <row r="57" spans="1:10" s="28" customFormat="1" ht="15" x14ac:dyDescent="0.25">
      <c r="A57" s="23"/>
      <c r="B57" s="24"/>
      <c r="C57" s="25"/>
      <c r="D57" s="23"/>
      <c r="E57" s="23"/>
      <c r="F57" s="47"/>
      <c r="G57" s="23"/>
      <c r="H57" s="23"/>
      <c r="I57" s="26"/>
      <c r="J57" s="27"/>
    </row>
    <row r="58" spans="1:10" s="28" customFormat="1" ht="15" x14ac:dyDescent="0.25">
      <c r="A58" s="23"/>
      <c r="B58" s="24"/>
      <c r="C58" s="25"/>
      <c r="D58" s="23"/>
      <c r="E58" s="23"/>
      <c r="F58" s="47"/>
      <c r="G58" s="23"/>
      <c r="H58" s="23"/>
      <c r="I58" s="26"/>
      <c r="J58" s="27"/>
    </row>
    <row r="59" spans="1:10" s="28" customFormat="1" ht="15" x14ac:dyDescent="0.25">
      <c r="A59" s="23"/>
      <c r="B59" s="24"/>
      <c r="C59" s="25"/>
      <c r="D59" s="23"/>
      <c r="E59" s="23"/>
      <c r="F59" s="47"/>
      <c r="G59" s="23"/>
      <c r="H59" s="23"/>
      <c r="I59" s="26"/>
      <c r="J59" s="27"/>
    </row>
    <row r="60" spans="1:10" s="28" customFormat="1" ht="15" x14ac:dyDescent="0.25">
      <c r="A60" s="23"/>
      <c r="B60" s="24"/>
      <c r="C60" s="25"/>
      <c r="D60" s="23"/>
      <c r="E60" s="23"/>
      <c r="F60" s="47"/>
      <c r="G60" s="23"/>
      <c r="H60" s="23"/>
      <c r="I60" s="26"/>
      <c r="J60" s="27"/>
    </row>
    <row r="61" spans="1:10" s="28" customFormat="1" ht="15" x14ac:dyDescent="0.25">
      <c r="A61" s="23"/>
      <c r="B61" s="24"/>
      <c r="C61" s="25"/>
      <c r="D61" s="23"/>
      <c r="E61" s="23"/>
      <c r="F61" s="47"/>
      <c r="G61" s="23"/>
      <c r="H61" s="23"/>
      <c r="I61" s="26"/>
      <c r="J61" s="27"/>
    </row>
    <row r="62" spans="1:10" s="28" customFormat="1" ht="15" x14ac:dyDescent="0.25">
      <c r="A62" s="23"/>
      <c r="B62" s="24"/>
      <c r="C62" s="25"/>
      <c r="D62" s="23"/>
      <c r="E62" s="23"/>
      <c r="F62" s="47"/>
      <c r="G62" s="23"/>
      <c r="H62" s="23"/>
      <c r="I62" s="26"/>
      <c r="J62" s="27"/>
    </row>
    <row r="63" spans="1:10" s="28" customFormat="1" ht="15" x14ac:dyDescent="0.25">
      <c r="A63" s="23"/>
      <c r="B63" s="24"/>
      <c r="C63" s="25"/>
      <c r="D63" s="23"/>
      <c r="E63" s="23"/>
      <c r="F63" s="47"/>
      <c r="G63" s="23"/>
      <c r="H63" s="23"/>
      <c r="I63" s="26"/>
      <c r="J63" s="27"/>
    </row>
    <row r="64" spans="1:10" s="28" customFormat="1" ht="15" x14ac:dyDescent="0.25">
      <c r="A64" s="23"/>
      <c r="B64" s="24"/>
      <c r="C64" s="25"/>
      <c r="D64" s="23"/>
      <c r="E64" s="23"/>
      <c r="F64" s="47"/>
      <c r="G64" s="23"/>
      <c r="H64" s="23"/>
      <c r="I64" s="26"/>
      <c r="J64" s="27"/>
    </row>
    <row r="65" spans="1:10" s="28" customFormat="1" ht="15" x14ac:dyDescent="0.25">
      <c r="A65" s="23"/>
      <c r="B65" s="24"/>
      <c r="C65" s="25"/>
      <c r="D65" s="23"/>
      <c r="E65" s="23"/>
      <c r="F65" s="47"/>
      <c r="G65" s="23"/>
      <c r="H65" s="23"/>
      <c r="I65" s="26"/>
      <c r="J65" s="27"/>
    </row>
    <row r="66" spans="1:10" s="28" customFormat="1" ht="15" x14ac:dyDescent="0.25">
      <c r="A66" s="23"/>
      <c r="B66" s="24"/>
      <c r="C66" s="25"/>
      <c r="D66" s="23"/>
      <c r="E66" s="23"/>
      <c r="F66" s="47"/>
      <c r="G66" s="23"/>
      <c r="H66" s="23"/>
      <c r="I66" s="26"/>
      <c r="J66" s="27"/>
    </row>
    <row r="67" spans="1:10" s="28" customFormat="1" ht="15" x14ac:dyDescent="0.25">
      <c r="A67" s="23"/>
      <c r="B67" s="24"/>
      <c r="C67" s="25"/>
      <c r="D67" s="23"/>
      <c r="E67" s="23"/>
      <c r="F67" s="47"/>
      <c r="G67" s="23"/>
      <c r="H67" s="23"/>
      <c r="I67" s="26"/>
      <c r="J67" s="27"/>
    </row>
    <row r="68" spans="1:10" s="28" customFormat="1" ht="15" x14ac:dyDescent="0.25">
      <c r="A68" s="23"/>
      <c r="B68" s="24"/>
      <c r="C68" s="25"/>
      <c r="D68" s="23"/>
      <c r="E68" s="23"/>
      <c r="F68" s="47"/>
      <c r="G68" s="23"/>
      <c r="H68" s="23"/>
      <c r="I68" s="26"/>
      <c r="J68" s="27"/>
    </row>
    <row r="69" spans="1:10" s="28" customFormat="1" ht="15" x14ac:dyDescent="0.25">
      <c r="A69" s="23"/>
      <c r="B69" s="24"/>
      <c r="C69" s="25"/>
      <c r="D69" s="23"/>
      <c r="E69" s="23"/>
      <c r="F69" s="47"/>
      <c r="G69" s="23"/>
      <c r="H69" s="23"/>
      <c r="I69" s="26"/>
      <c r="J69" s="27"/>
    </row>
    <row r="70" spans="1:10" s="28" customFormat="1" ht="15" x14ac:dyDescent="0.25">
      <c r="A70" s="23"/>
      <c r="B70" s="24"/>
      <c r="C70" s="25"/>
      <c r="D70" s="23"/>
      <c r="E70" s="23"/>
      <c r="F70" s="47"/>
      <c r="G70" s="23"/>
      <c r="H70" s="23"/>
      <c r="I70" s="26"/>
      <c r="J70" s="27"/>
    </row>
    <row r="71" spans="1:10" s="28" customFormat="1" ht="15" x14ac:dyDescent="0.25">
      <c r="A71" s="23"/>
      <c r="B71" s="24"/>
      <c r="C71" s="25"/>
      <c r="D71" s="23"/>
      <c r="E71" s="23"/>
      <c r="F71" s="47"/>
      <c r="G71" s="23"/>
      <c r="H71" s="23"/>
      <c r="I71" s="26"/>
      <c r="J71" s="27"/>
    </row>
    <row r="72" spans="1:10" s="28" customFormat="1" ht="15" x14ac:dyDescent="0.25">
      <c r="A72" s="23"/>
      <c r="B72" s="24"/>
      <c r="C72" s="25"/>
      <c r="D72" s="23"/>
      <c r="E72" s="23"/>
      <c r="F72" s="47"/>
      <c r="G72" s="23"/>
      <c r="H72" s="23"/>
      <c r="I72" s="26"/>
      <c r="J72" s="27"/>
    </row>
    <row r="73" spans="1:10" s="28" customFormat="1" ht="15" x14ac:dyDescent="0.25">
      <c r="A73" s="23"/>
      <c r="B73" s="24"/>
      <c r="C73" s="25"/>
      <c r="D73" s="23"/>
      <c r="E73" s="23"/>
      <c r="F73" s="47"/>
      <c r="G73" s="23"/>
      <c r="H73" s="23"/>
      <c r="I73" s="26"/>
      <c r="J73" s="27"/>
    </row>
    <row r="74" spans="1:10" s="28" customFormat="1" ht="15" x14ac:dyDescent="0.25">
      <c r="A74" s="23"/>
      <c r="B74" s="24"/>
      <c r="C74" s="25"/>
      <c r="D74" s="23"/>
      <c r="E74" s="23"/>
      <c r="F74" s="47"/>
      <c r="G74" s="23"/>
      <c r="H74" s="23"/>
      <c r="I74" s="26"/>
      <c r="J74" s="27"/>
    </row>
    <row r="75" spans="1:10" s="28" customFormat="1" ht="15" x14ac:dyDescent="0.25">
      <c r="A75" s="23"/>
      <c r="B75" s="24"/>
      <c r="C75" s="25"/>
      <c r="D75" s="23"/>
      <c r="E75" s="23"/>
      <c r="F75" s="47"/>
      <c r="G75" s="23"/>
      <c r="H75" s="23"/>
      <c r="I75" s="26"/>
      <c r="J75" s="27"/>
    </row>
    <row r="76" spans="1:10" s="28" customFormat="1" ht="15" x14ac:dyDescent="0.25">
      <c r="A76" s="23"/>
      <c r="B76" s="24"/>
      <c r="C76" s="25"/>
      <c r="D76" s="23"/>
      <c r="E76" s="23"/>
      <c r="F76" s="47"/>
      <c r="G76" s="23"/>
      <c r="H76" s="23"/>
      <c r="I76" s="26"/>
      <c r="J76" s="27"/>
    </row>
    <row r="77" spans="1:10" s="28" customFormat="1" ht="15" x14ac:dyDescent="0.25">
      <c r="A77" s="23"/>
      <c r="B77" s="24"/>
      <c r="C77" s="25"/>
      <c r="D77" s="23"/>
      <c r="E77" s="23"/>
      <c r="F77" s="47"/>
      <c r="G77" s="23"/>
      <c r="H77" s="23"/>
      <c r="I77" s="26"/>
      <c r="J77" s="27"/>
    </row>
    <row r="78" spans="1:10" s="28" customFormat="1" ht="15" x14ac:dyDescent="0.25">
      <c r="A78" s="23"/>
      <c r="B78" s="24"/>
      <c r="C78" s="25"/>
      <c r="D78" s="23"/>
      <c r="E78" s="23"/>
      <c r="F78" s="47"/>
      <c r="G78" s="23"/>
      <c r="H78" s="23"/>
      <c r="I78" s="26"/>
      <c r="J78" s="27"/>
    </row>
    <row r="79" spans="1:10" s="28" customFormat="1" ht="15" x14ac:dyDescent="0.25">
      <c r="A79" s="23"/>
      <c r="B79" s="24"/>
      <c r="C79" s="25"/>
      <c r="D79" s="23"/>
      <c r="E79" s="23"/>
      <c r="F79" s="47"/>
      <c r="G79" s="23"/>
      <c r="H79" s="23"/>
      <c r="I79" s="26"/>
      <c r="J79" s="27"/>
    </row>
    <row r="80" spans="1:10" s="28" customFormat="1" ht="15" x14ac:dyDescent="0.25">
      <c r="A80" s="23"/>
      <c r="B80" s="24"/>
      <c r="C80" s="25"/>
      <c r="D80" s="23"/>
      <c r="E80" s="23"/>
      <c r="F80" s="47"/>
      <c r="G80" s="23"/>
      <c r="H80" s="23"/>
      <c r="I80" s="26"/>
      <c r="J80" s="27"/>
    </row>
    <row r="81" spans="1:10" s="28" customFormat="1" ht="15" x14ac:dyDescent="0.25">
      <c r="A81" s="23"/>
      <c r="B81" s="24"/>
      <c r="C81" s="25"/>
      <c r="D81" s="23"/>
      <c r="E81" s="23"/>
      <c r="F81" s="47"/>
      <c r="G81" s="23"/>
      <c r="H81" s="23"/>
      <c r="I81" s="26"/>
      <c r="J81" s="27"/>
    </row>
    <row r="82" spans="1:10" s="28" customFormat="1" ht="15" x14ac:dyDescent="0.25">
      <c r="A82" s="23"/>
      <c r="B82" s="24"/>
      <c r="C82" s="25"/>
      <c r="D82" s="23"/>
      <c r="E82" s="23"/>
      <c r="F82" s="47"/>
      <c r="G82" s="23"/>
      <c r="H82" s="23"/>
      <c r="I82" s="26"/>
      <c r="J82" s="27"/>
    </row>
    <row r="83" spans="1:10" s="28" customFormat="1" ht="15" x14ac:dyDescent="0.25">
      <c r="A83" s="23"/>
      <c r="B83" s="24"/>
      <c r="C83" s="25"/>
      <c r="D83" s="23"/>
      <c r="E83" s="23"/>
      <c r="F83" s="47"/>
      <c r="G83" s="23"/>
      <c r="H83" s="23"/>
      <c r="I83" s="26"/>
      <c r="J83" s="27"/>
    </row>
    <row r="84" spans="1:10" s="28" customFormat="1" ht="15" x14ac:dyDescent="0.25">
      <c r="A84" s="23"/>
      <c r="B84" s="24"/>
      <c r="C84" s="25"/>
      <c r="D84" s="23"/>
      <c r="E84" s="23"/>
      <c r="F84" s="47"/>
      <c r="G84" s="23"/>
      <c r="H84" s="23"/>
      <c r="I84" s="26"/>
      <c r="J84" s="27"/>
    </row>
    <row r="85" spans="1:10" s="28" customFormat="1" ht="15" x14ac:dyDescent="0.25">
      <c r="A85" s="23"/>
      <c r="B85" s="24"/>
      <c r="C85" s="25"/>
      <c r="D85" s="23"/>
      <c r="E85" s="23"/>
      <c r="F85" s="47"/>
      <c r="G85" s="23"/>
      <c r="H85" s="23"/>
      <c r="I85" s="26"/>
      <c r="J85" s="27"/>
    </row>
    <row r="86" spans="1:10" s="28" customFormat="1" ht="15" x14ac:dyDescent="0.25">
      <c r="A86" s="23"/>
      <c r="B86" s="24"/>
      <c r="C86" s="25"/>
      <c r="D86" s="23"/>
      <c r="E86" s="23"/>
      <c r="F86" s="47"/>
      <c r="G86" s="23"/>
      <c r="H86" s="23"/>
      <c r="I86" s="26"/>
      <c r="J86" s="27"/>
    </row>
    <row r="87" spans="1:10" s="28" customFormat="1" ht="15" x14ac:dyDescent="0.25">
      <c r="A87" s="23"/>
      <c r="B87" s="24"/>
      <c r="C87" s="25"/>
      <c r="D87" s="23"/>
      <c r="E87" s="23"/>
      <c r="F87" s="47"/>
      <c r="G87" s="23"/>
      <c r="H87" s="23"/>
      <c r="I87" s="26"/>
      <c r="J87" s="27"/>
    </row>
    <row r="88" spans="1:10" s="28" customFormat="1" ht="15" x14ac:dyDescent="0.25">
      <c r="A88" s="23"/>
      <c r="B88" s="24"/>
      <c r="C88" s="25"/>
      <c r="D88" s="23"/>
      <c r="E88" s="23"/>
      <c r="F88" s="47"/>
      <c r="G88" s="23"/>
      <c r="H88" s="23"/>
      <c r="I88" s="26"/>
      <c r="J88" s="27"/>
    </row>
    <row r="89" spans="1:10" s="28" customFormat="1" ht="15" x14ac:dyDescent="0.25">
      <c r="A89" s="23"/>
      <c r="B89" s="24"/>
      <c r="C89" s="25"/>
      <c r="D89" s="23"/>
      <c r="E89" s="23"/>
      <c r="F89" s="47"/>
      <c r="G89" s="23"/>
      <c r="H89" s="23"/>
      <c r="I89" s="26"/>
      <c r="J89" s="27"/>
    </row>
    <row r="90" spans="1:10" s="28" customFormat="1" ht="15" x14ac:dyDescent="0.25">
      <c r="A90" s="23"/>
      <c r="B90" s="24"/>
      <c r="C90" s="25"/>
      <c r="D90" s="23"/>
      <c r="E90" s="23"/>
      <c r="F90" s="47"/>
      <c r="G90" s="23"/>
      <c r="H90" s="23"/>
      <c r="I90" s="26"/>
      <c r="J90" s="27"/>
    </row>
    <row r="91" spans="1:10" s="28" customFormat="1" ht="15" x14ac:dyDescent="0.25">
      <c r="A91" s="23"/>
      <c r="B91" s="24"/>
      <c r="C91" s="25"/>
      <c r="D91" s="23"/>
      <c r="E91" s="23"/>
      <c r="F91" s="47"/>
      <c r="G91" s="23"/>
      <c r="H91" s="23"/>
      <c r="I91" s="26"/>
      <c r="J91" s="27"/>
    </row>
    <row r="92" spans="1:10" s="28" customFormat="1" ht="15" x14ac:dyDescent="0.25">
      <c r="A92" s="23"/>
      <c r="B92" s="24"/>
      <c r="C92" s="25"/>
      <c r="D92" s="23"/>
      <c r="E92" s="23"/>
      <c r="F92" s="47"/>
      <c r="G92" s="23"/>
      <c r="H92" s="23"/>
      <c r="I92" s="26"/>
      <c r="J92" s="27"/>
    </row>
    <row r="93" spans="1:10" s="28" customFormat="1" ht="15" x14ac:dyDescent="0.25">
      <c r="A93" s="23"/>
      <c r="B93" s="24"/>
      <c r="C93" s="25"/>
      <c r="D93" s="23"/>
      <c r="E93" s="23"/>
      <c r="F93" s="47"/>
      <c r="G93" s="23"/>
      <c r="H93" s="23"/>
      <c r="I93" s="26"/>
      <c r="J93" s="27"/>
    </row>
    <row r="94" spans="1:10" s="28" customFormat="1" ht="15" x14ac:dyDescent="0.25">
      <c r="A94" s="23"/>
      <c r="B94" s="24"/>
      <c r="C94" s="25"/>
      <c r="D94" s="23"/>
      <c r="E94" s="23"/>
      <c r="F94" s="47"/>
      <c r="G94" s="23"/>
      <c r="H94" s="23"/>
      <c r="I94" s="26"/>
      <c r="J94" s="27"/>
    </row>
    <row r="95" spans="1:10" s="28" customFormat="1" ht="15" x14ac:dyDescent="0.25">
      <c r="A95" s="23"/>
      <c r="B95" s="24"/>
      <c r="C95" s="25"/>
      <c r="D95" s="23"/>
      <c r="E95" s="23"/>
      <c r="F95" s="47"/>
      <c r="G95" s="23"/>
      <c r="H95" s="23"/>
      <c r="I95" s="26"/>
      <c r="J95" s="27"/>
    </row>
    <row r="96" spans="1:10" s="28" customFormat="1" ht="15" x14ac:dyDescent="0.25">
      <c r="A96" s="23"/>
      <c r="B96" s="24"/>
      <c r="C96" s="25"/>
      <c r="D96" s="23"/>
      <c r="E96" s="23"/>
      <c r="F96" s="47"/>
      <c r="G96" s="23"/>
      <c r="H96" s="23"/>
      <c r="I96" s="26"/>
      <c r="J96" s="27"/>
    </row>
    <row r="97" spans="1:10" s="28" customFormat="1" ht="15" x14ac:dyDescent="0.25">
      <c r="A97" s="23"/>
      <c r="B97" s="24"/>
      <c r="C97" s="25"/>
      <c r="D97" s="23"/>
      <c r="E97" s="23"/>
      <c r="F97" s="47"/>
      <c r="G97" s="23"/>
      <c r="H97" s="23"/>
      <c r="I97" s="26"/>
      <c r="J97" s="27"/>
    </row>
    <row r="98" spans="1:10" s="28" customFormat="1" ht="15" x14ac:dyDescent="0.25">
      <c r="A98" s="23"/>
      <c r="B98" s="24"/>
      <c r="C98" s="25"/>
      <c r="D98" s="23"/>
      <c r="E98" s="23"/>
      <c r="F98" s="47"/>
      <c r="G98" s="23"/>
      <c r="H98" s="23"/>
      <c r="I98" s="26"/>
      <c r="J98" s="27"/>
    </row>
    <row r="99" spans="1:10" s="28" customFormat="1" ht="15" x14ac:dyDescent="0.25">
      <c r="A99" s="23"/>
      <c r="B99" s="24"/>
      <c r="C99" s="25"/>
      <c r="D99" s="23"/>
      <c r="E99" s="23"/>
      <c r="F99" s="47"/>
      <c r="G99" s="23"/>
      <c r="H99" s="23"/>
      <c r="I99" s="26"/>
      <c r="J99" s="27"/>
    </row>
    <row r="100" spans="1:10" s="28" customFormat="1" ht="15" x14ac:dyDescent="0.25">
      <c r="A100" s="23"/>
      <c r="B100" s="24"/>
      <c r="C100" s="25"/>
      <c r="D100" s="23"/>
      <c r="E100" s="23"/>
      <c r="F100" s="47"/>
      <c r="G100" s="23"/>
      <c r="H100" s="23"/>
      <c r="I100" s="26"/>
      <c r="J100" s="27"/>
    </row>
    <row r="101" spans="1:10" s="28" customFormat="1" ht="15" x14ac:dyDescent="0.25">
      <c r="A101" s="23"/>
      <c r="B101" s="24"/>
      <c r="C101" s="25"/>
      <c r="D101" s="23"/>
      <c r="E101" s="23"/>
      <c r="F101" s="47"/>
      <c r="G101" s="23"/>
      <c r="H101" s="23"/>
      <c r="I101" s="26"/>
      <c r="J101" s="27"/>
    </row>
    <row r="102" spans="1:10" s="28" customFormat="1" ht="15" x14ac:dyDescent="0.25">
      <c r="A102" s="23"/>
      <c r="B102" s="24"/>
      <c r="C102" s="25"/>
      <c r="D102" s="23"/>
      <c r="E102" s="23"/>
      <c r="F102" s="47"/>
      <c r="G102" s="23"/>
      <c r="H102" s="23"/>
      <c r="I102" s="26"/>
      <c r="J102" s="27"/>
    </row>
    <row r="103" spans="1:10" s="28" customFormat="1" ht="15" x14ac:dyDescent="0.25">
      <c r="A103" s="23"/>
      <c r="B103" s="24"/>
      <c r="C103" s="25"/>
      <c r="D103" s="23"/>
      <c r="E103" s="23"/>
      <c r="F103" s="47"/>
      <c r="G103" s="23"/>
      <c r="H103" s="23"/>
      <c r="I103" s="26"/>
      <c r="J103" s="27"/>
    </row>
    <row r="104" spans="1:10" s="28" customFormat="1" ht="15" x14ac:dyDescent="0.25">
      <c r="A104" s="23"/>
      <c r="B104" s="24"/>
      <c r="C104" s="25"/>
      <c r="D104" s="23"/>
      <c r="E104" s="23"/>
      <c r="F104" s="47"/>
      <c r="G104" s="23"/>
      <c r="H104" s="23"/>
      <c r="I104" s="26"/>
      <c r="J104" s="27"/>
    </row>
    <row r="105" spans="1:10" s="28" customFormat="1" ht="15" x14ac:dyDescent="0.25">
      <c r="A105" s="23"/>
      <c r="B105" s="24"/>
      <c r="C105" s="25"/>
      <c r="D105" s="23"/>
      <c r="E105" s="23"/>
      <c r="F105" s="47"/>
      <c r="G105" s="23"/>
      <c r="H105" s="23"/>
      <c r="I105" s="26"/>
      <c r="J105" s="27"/>
    </row>
    <row r="106" spans="1:10" s="28" customFormat="1" ht="15" x14ac:dyDescent="0.25">
      <c r="A106" s="23"/>
      <c r="B106" s="24"/>
      <c r="C106" s="25"/>
      <c r="D106" s="23"/>
      <c r="E106" s="23"/>
      <c r="F106" s="47"/>
      <c r="G106" s="23"/>
      <c r="H106" s="23"/>
      <c r="I106" s="26"/>
      <c r="J106" s="27"/>
    </row>
    <row r="107" spans="1:10" s="28" customFormat="1" ht="15" x14ac:dyDescent="0.25">
      <c r="A107" s="23"/>
      <c r="B107" s="24"/>
      <c r="C107" s="25"/>
      <c r="D107" s="23"/>
      <c r="E107" s="23"/>
      <c r="F107" s="47"/>
      <c r="G107" s="23"/>
      <c r="H107" s="23"/>
      <c r="I107" s="26"/>
      <c r="J107" s="27"/>
    </row>
    <row r="108" spans="1:10" s="28" customFormat="1" ht="15" x14ac:dyDescent="0.25">
      <c r="A108" s="23"/>
      <c r="B108" s="24"/>
      <c r="C108" s="25"/>
      <c r="D108" s="23"/>
      <c r="E108" s="23"/>
      <c r="F108" s="47"/>
      <c r="G108" s="23"/>
      <c r="H108" s="23"/>
      <c r="I108" s="26"/>
      <c r="J108" s="27"/>
    </row>
    <row r="109" spans="1:10" s="28" customFormat="1" ht="15" x14ac:dyDescent="0.25">
      <c r="A109" s="23"/>
      <c r="B109" s="24"/>
      <c r="C109" s="25"/>
      <c r="D109" s="23"/>
      <c r="E109" s="23"/>
      <c r="F109" s="47"/>
      <c r="G109" s="23"/>
      <c r="H109" s="23"/>
      <c r="I109" s="26"/>
      <c r="J109" s="27"/>
    </row>
    <row r="110" spans="1:10" s="28" customFormat="1" ht="15" x14ac:dyDescent="0.25">
      <c r="A110" s="23"/>
      <c r="B110" s="24"/>
      <c r="C110" s="25"/>
      <c r="D110" s="23"/>
      <c r="E110" s="23"/>
      <c r="F110" s="47"/>
      <c r="G110" s="23"/>
      <c r="H110" s="23"/>
      <c r="I110" s="26"/>
      <c r="J110" s="27"/>
    </row>
    <row r="111" spans="1:10" s="28" customFormat="1" ht="15" x14ac:dyDescent="0.25">
      <c r="A111" s="23"/>
      <c r="B111" s="24"/>
      <c r="C111" s="25"/>
      <c r="D111" s="23"/>
      <c r="E111" s="23"/>
      <c r="F111" s="47"/>
      <c r="G111" s="23"/>
      <c r="H111" s="23"/>
      <c r="I111" s="26"/>
      <c r="J111" s="27"/>
    </row>
    <row r="112" spans="1:10" s="28" customFormat="1" ht="15" x14ac:dyDescent="0.25">
      <c r="A112" s="23"/>
      <c r="B112" s="24"/>
      <c r="C112" s="25"/>
      <c r="D112" s="23"/>
      <c r="E112" s="23"/>
      <c r="F112" s="47"/>
      <c r="G112" s="23"/>
      <c r="H112" s="23"/>
      <c r="I112" s="26"/>
      <c r="J112" s="27"/>
    </row>
    <row r="113" spans="1:10" s="28" customFormat="1" ht="15" x14ac:dyDescent="0.25">
      <c r="A113" s="23"/>
      <c r="B113" s="24"/>
      <c r="C113" s="25"/>
      <c r="D113" s="23"/>
      <c r="E113" s="23"/>
      <c r="F113" s="47"/>
      <c r="G113" s="23"/>
      <c r="H113" s="23"/>
      <c r="I113" s="26"/>
      <c r="J113" s="27"/>
    </row>
    <row r="114" spans="1:10" s="28" customFormat="1" ht="15" x14ac:dyDescent="0.25">
      <c r="A114" s="23"/>
      <c r="B114" s="24"/>
      <c r="C114" s="25"/>
      <c r="D114" s="23"/>
      <c r="E114" s="23"/>
      <c r="F114" s="47"/>
      <c r="G114" s="23"/>
      <c r="H114" s="23"/>
      <c r="I114" s="26"/>
      <c r="J114" s="27"/>
    </row>
    <row r="115" spans="1:10" s="28" customFormat="1" ht="15" x14ac:dyDescent="0.25">
      <c r="A115" s="23"/>
      <c r="B115" s="24"/>
      <c r="C115" s="25"/>
      <c r="D115" s="23"/>
      <c r="E115" s="23"/>
      <c r="F115" s="47"/>
      <c r="G115" s="23"/>
      <c r="H115" s="23"/>
      <c r="I115" s="26"/>
      <c r="J115" s="27"/>
    </row>
    <row r="116" spans="1:10" s="28" customFormat="1" ht="15" x14ac:dyDescent="0.25">
      <c r="A116" s="23"/>
      <c r="B116" s="24"/>
      <c r="C116" s="25"/>
      <c r="D116" s="23"/>
      <c r="E116" s="23"/>
      <c r="F116" s="47"/>
      <c r="G116" s="23"/>
      <c r="H116" s="23"/>
      <c r="I116" s="26"/>
      <c r="J116" s="27"/>
    </row>
    <row r="117" spans="1:10" s="28" customFormat="1" ht="15" x14ac:dyDescent="0.25">
      <c r="A117" s="23"/>
      <c r="B117" s="24"/>
      <c r="C117" s="25"/>
      <c r="D117" s="23"/>
      <c r="E117" s="23"/>
      <c r="F117" s="47"/>
      <c r="G117" s="23"/>
      <c r="H117" s="23"/>
      <c r="I117" s="26"/>
      <c r="J117" s="27"/>
    </row>
    <row r="118" spans="1:10" s="28" customFormat="1" ht="15" x14ac:dyDescent="0.25">
      <c r="A118" s="23"/>
      <c r="B118" s="24"/>
      <c r="C118" s="25"/>
      <c r="D118" s="23"/>
      <c r="E118" s="23"/>
      <c r="F118" s="47"/>
      <c r="G118" s="23"/>
      <c r="H118" s="23"/>
      <c r="I118" s="26"/>
      <c r="J118" s="27"/>
    </row>
    <row r="119" spans="1:10" s="28" customFormat="1" ht="15" x14ac:dyDescent="0.25">
      <c r="A119" s="23"/>
      <c r="B119" s="24"/>
      <c r="C119" s="25"/>
      <c r="D119" s="23"/>
      <c r="E119" s="23"/>
      <c r="F119" s="47"/>
      <c r="G119" s="23"/>
      <c r="H119" s="23"/>
      <c r="I119" s="26"/>
      <c r="J119" s="27"/>
    </row>
    <row r="120" spans="1:10" s="28" customFormat="1" ht="15" x14ac:dyDescent="0.25">
      <c r="A120" s="23"/>
      <c r="B120" s="24"/>
      <c r="C120" s="25"/>
      <c r="D120" s="23"/>
      <c r="E120" s="23"/>
      <c r="F120" s="47"/>
      <c r="G120" s="23"/>
      <c r="H120" s="23"/>
      <c r="I120" s="26"/>
      <c r="J120" s="27"/>
    </row>
    <row r="121" spans="1:10" s="28" customFormat="1" ht="15" x14ac:dyDescent="0.25">
      <c r="A121" s="23"/>
      <c r="B121" s="24"/>
      <c r="C121" s="25"/>
      <c r="D121" s="23"/>
      <c r="E121" s="23"/>
      <c r="F121" s="47"/>
      <c r="G121" s="23"/>
      <c r="H121" s="23"/>
      <c r="I121" s="26"/>
      <c r="J121" s="27"/>
    </row>
    <row r="122" spans="1:10" s="28" customFormat="1" ht="15" x14ac:dyDescent="0.25">
      <c r="A122" s="23"/>
      <c r="B122" s="24"/>
      <c r="C122" s="25"/>
      <c r="D122" s="23"/>
      <c r="E122" s="23"/>
      <c r="F122" s="47"/>
      <c r="G122" s="23"/>
      <c r="H122" s="23"/>
      <c r="I122" s="26"/>
      <c r="J122" s="27"/>
    </row>
    <row r="123" spans="1:10" s="28" customFormat="1" ht="15" x14ac:dyDescent="0.25">
      <c r="A123" s="23"/>
      <c r="B123" s="24"/>
      <c r="C123" s="25"/>
      <c r="D123" s="23"/>
      <c r="E123" s="23"/>
      <c r="F123" s="47"/>
      <c r="G123" s="23"/>
      <c r="H123" s="23"/>
      <c r="I123" s="26"/>
      <c r="J123" s="27"/>
    </row>
    <row r="124" spans="1:10" s="28" customFormat="1" ht="15" x14ac:dyDescent="0.25">
      <c r="A124" s="23"/>
      <c r="B124" s="24"/>
      <c r="C124" s="25"/>
      <c r="D124" s="23"/>
      <c r="E124" s="23"/>
      <c r="F124" s="47"/>
      <c r="G124" s="23"/>
      <c r="H124" s="23"/>
      <c r="I124" s="26"/>
      <c r="J124" s="27"/>
    </row>
    <row r="125" spans="1:10" s="28" customFormat="1" ht="15" x14ac:dyDescent="0.25">
      <c r="A125" s="23"/>
      <c r="B125" s="24"/>
      <c r="C125" s="25"/>
      <c r="D125" s="23"/>
      <c r="E125" s="23"/>
      <c r="F125" s="47"/>
      <c r="G125" s="23"/>
      <c r="H125" s="23"/>
      <c r="I125" s="26"/>
      <c r="J125" s="27"/>
    </row>
    <row r="126" spans="1:10" s="28" customFormat="1" ht="15" x14ac:dyDescent="0.25">
      <c r="A126" s="23"/>
      <c r="B126" s="24"/>
      <c r="C126" s="25"/>
      <c r="D126" s="23"/>
      <c r="E126" s="23"/>
      <c r="F126" s="47"/>
      <c r="G126" s="23"/>
      <c r="H126" s="23"/>
      <c r="I126" s="26"/>
      <c r="J126" s="27"/>
    </row>
    <row r="127" spans="1:10" s="28" customFormat="1" ht="15" x14ac:dyDescent="0.25">
      <c r="A127" s="23"/>
      <c r="B127" s="24"/>
      <c r="C127" s="25"/>
      <c r="D127" s="23"/>
      <c r="E127" s="23"/>
      <c r="F127" s="47"/>
      <c r="G127" s="23"/>
      <c r="H127" s="23"/>
      <c r="I127" s="26"/>
      <c r="J127" s="27"/>
    </row>
    <row r="128" spans="1:10" s="28" customFormat="1" ht="15" x14ac:dyDescent="0.25">
      <c r="A128" s="23"/>
      <c r="B128" s="24"/>
      <c r="C128" s="25"/>
      <c r="D128" s="23"/>
      <c r="E128" s="23"/>
      <c r="F128" s="47"/>
      <c r="G128" s="23"/>
      <c r="H128" s="23"/>
      <c r="I128" s="26"/>
      <c r="J128" s="27"/>
    </row>
    <row r="129" spans="1:10" s="28" customFormat="1" ht="15" x14ac:dyDescent="0.25">
      <c r="A129" s="23"/>
      <c r="B129" s="24"/>
      <c r="C129" s="25"/>
      <c r="D129" s="23"/>
      <c r="E129" s="23"/>
      <c r="F129" s="47"/>
      <c r="G129" s="23"/>
      <c r="H129" s="23"/>
      <c r="I129" s="26"/>
      <c r="J129" s="27"/>
    </row>
    <row r="130" spans="1:10" s="28" customFormat="1" ht="15" x14ac:dyDescent="0.25">
      <c r="A130" s="23"/>
      <c r="B130" s="24"/>
      <c r="C130" s="25"/>
      <c r="D130" s="23"/>
      <c r="E130" s="23"/>
      <c r="F130" s="47"/>
      <c r="G130" s="23"/>
      <c r="H130" s="23"/>
      <c r="I130" s="26"/>
      <c r="J130" s="27"/>
    </row>
    <row r="131" spans="1:10" s="28" customFormat="1" ht="15" x14ac:dyDescent="0.25">
      <c r="A131" s="23"/>
      <c r="B131" s="24"/>
      <c r="C131" s="25"/>
      <c r="D131" s="23"/>
      <c r="E131" s="23"/>
      <c r="F131" s="47"/>
      <c r="G131" s="23"/>
      <c r="H131" s="23"/>
      <c r="I131" s="26"/>
      <c r="J131" s="27"/>
    </row>
    <row r="132" spans="1:10" s="28" customFormat="1" ht="15" x14ac:dyDescent="0.25">
      <c r="A132" s="23"/>
      <c r="B132" s="24"/>
      <c r="C132" s="25"/>
      <c r="D132" s="23"/>
      <c r="E132" s="23"/>
      <c r="F132" s="47"/>
      <c r="G132" s="23"/>
      <c r="H132" s="23"/>
      <c r="I132" s="26"/>
      <c r="J132" s="27"/>
    </row>
    <row r="133" spans="1:10" s="28" customFormat="1" ht="15" x14ac:dyDescent="0.25">
      <c r="A133" s="23"/>
      <c r="B133" s="24"/>
      <c r="C133" s="25"/>
      <c r="D133" s="23"/>
      <c r="E133" s="23"/>
      <c r="F133" s="47"/>
      <c r="G133" s="23"/>
      <c r="H133" s="23"/>
      <c r="I133" s="26"/>
      <c r="J133" s="27"/>
    </row>
    <row r="134" spans="1:10" s="28" customFormat="1" ht="15" x14ac:dyDescent="0.25">
      <c r="A134" s="23"/>
      <c r="B134" s="24"/>
      <c r="C134" s="25"/>
      <c r="D134" s="23"/>
      <c r="E134" s="23"/>
      <c r="F134" s="47"/>
      <c r="G134" s="23"/>
      <c r="H134" s="23"/>
      <c r="I134" s="26"/>
      <c r="J134" s="27"/>
    </row>
    <row r="135" spans="1:10" s="28" customFormat="1" ht="15" x14ac:dyDescent="0.25">
      <c r="A135" s="23"/>
      <c r="B135" s="24"/>
      <c r="C135" s="25"/>
      <c r="D135" s="23"/>
      <c r="E135" s="23"/>
      <c r="F135" s="47"/>
      <c r="G135" s="23"/>
      <c r="H135" s="23"/>
      <c r="I135" s="26"/>
      <c r="J135" s="27"/>
    </row>
    <row r="136" spans="1:10" s="28" customFormat="1" ht="15" x14ac:dyDescent="0.25">
      <c r="A136" s="23"/>
      <c r="B136" s="24"/>
      <c r="C136" s="25"/>
      <c r="D136" s="23"/>
      <c r="E136" s="23"/>
      <c r="F136" s="47"/>
      <c r="G136" s="23"/>
      <c r="H136" s="23"/>
      <c r="I136" s="26"/>
      <c r="J136" s="27"/>
    </row>
    <row r="137" spans="1:10" s="28" customFormat="1" ht="15" x14ac:dyDescent="0.25">
      <c r="A137" s="23"/>
      <c r="B137" s="24"/>
      <c r="C137" s="25"/>
      <c r="D137" s="23"/>
      <c r="E137" s="23"/>
      <c r="F137" s="47"/>
      <c r="G137" s="23"/>
      <c r="H137" s="23"/>
      <c r="I137" s="26"/>
      <c r="J137" s="27"/>
    </row>
    <row r="138" spans="1:10" s="28" customFormat="1" ht="15" x14ac:dyDescent="0.25">
      <c r="A138" s="23"/>
      <c r="B138" s="24"/>
      <c r="C138" s="25"/>
      <c r="D138" s="23"/>
      <c r="E138" s="23"/>
      <c r="F138" s="47"/>
      <c r="G138" s="23"/>
      <c r="H138" s="23"/>
      <c r="I138" s="26"/>
      <c r="J138" s="27"/>
    </row>
    <row r="139" spans="1:10" s="28" customFormat="1" ht="15" x14ac:dyDescent="0.25">
      <c r="A139" s="23"/>
      <c r="B139" s="24"/>
      <c r="C139" s="25"/>
      <c r="D139" s="23"/>
      <c r="E139" s="23"/>
      <c r="F139" s="47"/>
      <c r="G139" s="23"/>
      <c r="H139" s="23"/>
      <c r="I139" s="26"/>
      <c r="J139" s="27"/>
    </row>
    <row r="140" spans="1:10" s="28" customFormat="1" ht="15" x14ac:dyDescent="0.25">
      <c r="A140" s="23"/>
      <c r="B140" s="24"/>
      <c r="C140" s="25"/>
      <c r="D140" s="23"/>
      <c r="E140" s="23"/>
      <c r="F140" s="47"/>
      <c r="G140" s="23"/>
      <c r="H140" s="23"/>
      <c r="I140" s="26"/>
      <c r="J140" s="27"/>
    </row>
    <row r="141" spans="1:10" s="28" customFormat="1" ht="15" x14ac:dyDescent="0.25">
      <c r="A141" s="23"/>
      <c r="B141" s="24"/>
      <c r="C141" s="25"/>
      <c r="D141" s="23"/>
      <c r="E141" s="23"/>
      <c r="F141" s="47"/>
      <c r="G141" s="23"/>
      <c r="H141" s="23"/>
      <c r="I141" s="26"/>
      <c r="J141" s="27"/>
    </row>
    <row r="142" spans="1:10" s="28" customFormat="1" ht="15" x14ac:dyDescent="0.25">
      <c r="A142" s="23"/>
      <c r="B142" s="24"/>
      <c r="C142" s="25"/>
      <c r="D142" s="23"/>
      <c r="E142" s="23"/>
      <c r="F142" s="47"/>
      <c r="G142" s="23"/>
      <c r="H142" s="23"/>
      <c r="I142" s="26"/>
      <c r="J142" s="27"/>
    </row>
    <row r="143" spans="1:10" s="28" customFormat="1" ht="15" x14ac:dyDescent="0.25">
      <c r="A143" s="23"/>
      <c r="B143" s="24"/>
      <c r="C143" s="25"/>
      <c r="D143" s="23"/>
      <c r="E143" s="23"/>
      <c r="F143" s="47"/>
      <c r="G143" s="23"/>
      <c r="H143" s="23"/>
      <c r="I143" s="26"/>
      <c r="J143" s="27"/>
    </row>
    <row r="144" spans="1:10" s="28" customFormat="1" ht="15" x14ac:dyDescent="0.25">
      <c r="A144" s="23"/>
      <c r="B144" s="24"/>
      <c r="C144" s="25"/>
      <c r="D144" s="23"/>
      <c r="E144" s="23"/>
      <c r="F144" s="47"/>
      <c r="G144" s="23"/>
      <c r="H144" s="23"/>
      <c r="I144" s="26"/>
      <c r="J144" s="27"/>
    </row>
    <row r="145" spans="1:10" s="28" customFormat="1" ht="15" x14ac:dyDescent="0.25">
      <c r="A145" s="23"/>
      <c r="B145" s="24"/>
      <c r="C145" s="25"/>
      <c r="D145" s="23"/>
      <c r="E145" s="23"/>
      <c r="F145" s="47"/>
      <c r="G145" s="23"/>
      <c r="H145" s="23"/>
      <c r="I145" s="26"/>
      <c r="J145" s="27"/>
    </row>
    <row r="146" spans="1:10" s="28" customFormat="1" ht="15" x14ac:dyDescent="0.25">
      <c r="A146" s="23"/>
      <c r="B146" s="24"/>
      <c r="C146" s="25"/>
      <c r="D146" s="23"/>
      <c r="E146" s="23"/>
      <c r="F146" s="47"/>
      <c r="G146" s="23"/>
      <c r="H146" s="23"/>
      <c r="I146" s="26"/>
      <c r="J146" s="27"/>
    </row>
    <row r="147" spans="1:10" s="28" customFormat="1" ht="15" x14ac:dyDescent="0.25">
      <c r="A147" s="23"/>
      <c r="B147" s="24"/>
      <c r="C147" s="25"/>
      <c r="D147" s="23"/>
      <c r="E147" s="23"/>
      <c r="F147" s="47"/>
      <c r="G147" s="23"/>
      <c r="H147" s="23"/>
      <c r="I147" s="26"/>
      <c r="J147" s="27"/>
    </row>
    <row r="148" spans="1:10" s="28" customFormat="1" ht="15" x14ac:dyDescent="0.25">
      <c r="A148" s="23"/>
      <c r="B148" s="24"/>
      <c r="C148" s="25"/>
      <c r="D148" s="23"/>
      <c r="E148" s="23"/>
      <c r="F148" s="47"/>
      <c r="G148" s="23"/>
      <c r="H148" s="23"/>
      <c r="I148" s="26"/>
      <c r="J148" s="27"/>
    </row>
    <row r="149" spans="1:10" s="28" customFormat="1" ht="15" x14ac:dyDescent="0.25">
      <c r="A149" s="23"/>
      <c r="B149" s="24"/>
      <c r="C149" s="25"/>
      <c r="D149" s="23"/>
      <c r="E149" s="23"/>
      <c r="F149" s="47"/>
      <c r="G149" s="23"/>
      <c r="H149" s="23"/>
      <c r="I149" s="26"/>
      <c r="J149" s="27"/>
    </row>
    <row r="150" spans="1:10" s="28" customFormat="1" ht="15" x14ac:dyDescent="0.25">
      <c r="A150" s="23"/>
      <c r="B150" s="24"/>
      <c r="C150" s="25"/>
      <c r="D150" s="23"/>
      <c r="E150" s="23"/>
      <c r="F150" s="47"/>
      <c r="G150" s="23"/>
      <c r="H150" s="23"/>
      <c r="I150" s="26"/>
      <c r="J150" s="27"/>
    </row>
    <row r="151" spans="1:10" s="28" customFormat="1" ht="15" x14ac:dyDescent="0.25">
      <c r="A151" s="23"/>
      <c r="B151" s="24"/>
      <c r="C151" s="25"/>
      <c r="D151" s="23"/>
      <c r="E151" s="23"/>
      <c r="F151" s="47"/>
      <c r="G151" s="23"/>
      <c r="H151" s="23"/>
      <c r="I151" s="26"/>
      <c r="J151" s="27"/>
    </row>
    <row r="152" spans="1:10" s="28" customFormat="1" ht="15" x14ac:dyDescent="0.25">
      <c r="A152" s="23"/>
      <c r="B152" s="24"/>
      <c r="C152" s="25"/>
      <c r="D152" s="23"/>
      <c r="E152" s="23"/>
      <c r="F152" s="47"/>
      <c r="G152" s="23"/>
      <c r="H152" s="23"/>
      <c r="I152" s="26"/>
      <c r="J152" s="27"/>
    </row>
    <row r="153" spans="1:10" s="28" customFormat="1" ht="15" x14ac:dyDescent="0.25">
      <c r="A153" s="23"/>
      <c r="B153" s="24"/>
      <c r="C153" s="25"/>
      <c r="D153" s="23"/>
      <c r="E153" s="23"/>
      <c r="F153" s="47"/>
      <c r="G153" s="23"/>
      <c r="H153" s="23"/>
      <c r="I153" s="26"/>
      <c r="J153" s="27"/>
    </row>
    <row r="154" spans="1:10" s="28" customFormat="1" ht="15" x14ac:dyDescent="0.25">
      <c r="A154" s="23"/>
      <c r="B154" s="24"/>
      <c r="C154" s="25"/>
      <c r="D154" s="23"/>
      <c r="E154" s="23"/>
      <c r="F154" s="47"/>
      <c r="G154" s="23"/>
      <c r="H154" s="23"/>
      <c r="I154" s="26"/>
      <c r="J154" s="27"/>
    </row>
    <row r="155" spans="1:10" s="28" customFormat="1" ht="15" x14ac:dyDescent="0.25">
      <c r="A155" s="23"/>
      <c r="B155" s="24"/>
      <c r="C155" s="25"/>
      <c r="D155" s="23"/>
      <c r="E155" s="23"/>
      <c r="F155" s="47"/>
      <c r="G155" s="23"/>
      <c r="H155" s="23"/>
      <c r="I155" s="26"/>
      <c r="J155" s="27"/>
    </row>
    <row r="156" spans="1:10" s="28" customFormat="1" ht="15" x14ac:dyDescent="0.25">
      <c r="A156" s="23"/>
      <c r="B156" s="24"/>
      <c r="C156" s="25"/>
      <c r="D156" s="23"/>
      <c r="E156" s="23"/>
      <c r="F156" s="47"/>
      <c r="G156" s="23"/>
      <c r="H156" s="23"/>
      <c r="I156" s="26"/>
      <c r="J156" s="27"/>
    </row>
    <row r="157" spans="1:10" s="28" customFormat="1" ht="15" x14ac:dyDescent="0.25">
      <c r="A157" s="23"/>
      <c r="B157" s="24"/>
      <c r="C157" s="25"/>
      <c r="D157" s="23"/>
      <c r="E157" s="23"/>
      <c r="F157" s="47"/>
      <c r="G157" s="23"/>
      <c r="H157" s="23"/>
      <c r="I157" s="26"/>
      <c r="J157" s="27"/>
    </row>
    <row r="158" spans="1:10" s="28" customFormat="1" ht="15" x14ac:dyDescent="0.25">
      <c r="A158" s="23"/>
      <c r="B158" s="24"/>
      <c r="C158" s="25"/>
      <c r="D158" s="23"/>
      <c r="E158" s="23"/>
      <c r="F158" s="47"/>
      <c r="G158" s="23"/>
      <c r="H158" s="23"/>
      <c r="I158" s="26"/>
      <c r="J158" s="27"/>
    </row>
    <row r="159" spans="1:10" s="28" customFormat="1" ht="15" x14ac:dyDescent="0.25">
      <c r="A159" s="23"/>
      <c r="B159" s="24"/>
      <c r="C159" s="25"/>
      <c r="D159" s="23"/>
      <c r="E159" s="23"/>
      <c r="F159" s="47"/>
      <c r="G159" s="23"/>
      <c r="H159" s="23"/>
      <c r="I159" s="26"/>
      <c r="J159" s="27"/>
    </row>
    <row r="160" spans="1:10" s="28" customFormat="1" ht="15" x14ac:dyDescent="0.25">
      <c r="A160" s="23"/>
      <c r="B160" s="24"/>
      <c r="C160" s="25"/>
      <c r="D160" s="23"/>
      <c r="E160" s="23"/>
      <c r="F160" s="47"/>
      <c r="G160" s="23"/>
      <c r="H160" s="23"/>
      <c r="I160" s="26"/>
      <c r="J160" s="27"/>
    </row>
    <row r="161" spans="1:10" s="28" customFormat="1" ht="15" x14ac:dyDescent="0.25">
      <c r="A161" s="23"/>
      <c r="B161" s="24"/>
      <c r="C161" s="25"/>
      <c r="D161" s="23"/>
      <c r="E161" s="23"/>
      <c r="F161" s="47"/>
      <c r="G161" s="23"/>
      <c r="H161" s="23"/>
      <c r="I161" s="26"/>
      <c r="J161" s="27"/>
    </row>
    <row r="162" spans="1:10" s="28" customFormat="1" ht="15" x14ac:dyDescent="0.25">
      <c r="A162" s="23"/>
      <c r="B162" s="24"/>
      <c r="C162" s="25"/>
      <c r="D162" s="23"/>
      <c r="E162" s="23"/>
      <c r="F162" s="47"/>
      <c r="G162" s="23"/>
      <c r="H162" s="23"/>
      <c r="I162" s="26"/>
      <c r="J162" s="27"/>
    </row>
    <row r="163" spans="1:10" s="28" customFormat="1" ht="15" x14ac:dyDescent="0.25">
      <c r="A163" s="23"/>
      <c r="B163" s="24"/>
      <c r="C163" s="25"/>
      <c r="D163" s="23"/>
      <c r="E163" s="23"/>
      <c r="F163" s="47"/>
      <c r="G163" s="23"/>
      <c r="H163" s="23"/>
      <c r="I163" s="26"/>
      <c r="J163" s="27"/>
    </row>
    <row r="164" spans="1:10" s="28" customFormat="1" ht="15" x14ac:dyDescent="0.25">
      <c r="A164" s="23"/>
      <c r="B164" s="24"/>
      <c r="C164" s="25"/>
      <c r="D164" s="23"/>
      <c r="E164" s="23"/>
      <c r="F164" s="47"/>
      <c r="G164" s="23"/>
      <c r="H164" s="23"/>
      <c r="I164" s="26"/>
      <c r="J164" s="27"/>
    </row>
    <row r="165" spans="1:10" s="28" customFormat="1" ht="15" x14ac:dyDescent="0.25">
      <c r="A165" s="23"/>
      <c r="B165" s="24"/>
      <c r="C165" s="25"/>
      <c r="D165" s="23"/>
      <c r="E165" s="23"/>
      <c r="F165" s="47"/>
      <c r="G165" s="23"/>
      <c r="H165" s="23"/>
      <c r="I165" s="26"/>
      <c r="J165" s="27"/>
    </row>
    <row r="166" spans="1:10" s="28" customFormat="1" ht="15" x14ac:dyDescent="0.25">
      <c r="A166" s="23"/>
      <c r="B166" s="24"/>
      <c r="C166" s="25"/>
      <c r="D166" s="23"/>
      <c r="E166" s="23"/>
      <c r="F166" s="47"/>
      <c r="G166" s="23"/>
      <c r="H166" s="23"/>
      <c r="I166" s="26"/>
      <c r="J166" s="27"/>
    </row>
    <row r="167" spans="1:10" s="28" customFormat="1" ht="15" x14ac:dyDescent="0.25">
      <c r="A167" s="23"/>
      <c r="B167" s="24"/>
      <c r="C167" s="25"/>
      <c r="D167" s="23"/>
      <c r="E167" s="23"/>
      <c r="F167" s="47"/>
      <c r="G167" s="23"/>
      <c r="H167" s="23"/>
      <c r="I167" s="26"/>
      <c r="J167" s="27"/>
    </row>
    <row r="168" spans="1:10" s="28" customFormat="1" ht="15" x14ac:dyDescent="0.25">
      <c r="A168" s="23"/>
      <c r="B168" s="24"/>
      <c r="C168" s="25"/>
      <c r="D168" s="23"/>
      <c r="E168" s="23"/>
      <c r="F168" s="47"/>
      <c r="G168" s="23"/>
      <c r="H168" s="23"/>
      <c r="I168" s="26"/>
      <c r="J168" s="27"/>
    </row>
    <row r="169" spans="1:10" s="28" customFormat="1" ht="15" x14ac:dyDescent="0.25">
      <c r="A169" s="23"/>
      <c r="B169" s="24"/>
      <c r="C169" s="25"/>
      <c r="D169" s="23"/>
      <c r="E169" s="23"/>
      <c r="F169" s="47"/>
      <c r="G169" s="23"/>
      <c r="H169" s="23"/>
      <c r="I169" s="26"/>
      <c r="J169" s="27"/>
    </row>
    <row r="170" spans="1:10" s="28" customFormat="1" ht="15" x14ac:dyDescent="0.25">
      <c r="A170" s="23"/>
      <c r="B170" s="24"/>
      <c r="C170" s="25"/>
      <c r="D170" s="23"/>
      <c r="E170" s="23"/>
      <c r="F170" s="47"/>
      <c r="G170" s="23"/>
      <c r="H170" s="23"/>
      <c r="I170" s="26"/>
      <c r="J170" s="27"/>
    </row>
    <row r="171" spans="1:10" s="28" customFormat="1" ht="15" x14ac:dyDescent="0.25">
      <c r="A171" s="23"/>
      <c r="B171" s="24"/>
      <c r="C171" s="25"/>
      <c r="D171" s="23"/>
      <c r="E171" s="23"/>
      <c r="F171" s="47"/>
      <c r="G171" s="23"/>
      <c r="H171" s="23"/>
      <c r="I171" s="26"/>
      <c r="J171" s="27"/>
    </row>
    <row r="172" spans="1:10" s="28" customFormat="1" ht="15" x14ac:dyDescent="0.25">
      <c r="A172" s="23"/>
      <c r="B172" s="24"/>
      <c r="C172" s="25"/>
      <c r="D172" s="23"/>
      <c r="E172" s="23"/>
      <c r="F172" s="47"/>
      <c r="G172" s="23"/>
      <c r="H172" s="23"/>
      <c r="I172" s="26"/>
      <c r="J172" s="27"/>
    </row>
    <row r="173" spans="1:10" s="28" customFormat="1" ht="15" x14ac:dyDescent="0.25">
      <c r="A173" s="23"/>
      <c r="B173" s="24"/>
      <c r="C173" s="25"/>
      <c r="D173" s="23"/>
      <c r="E173" s="23"/>
      <c r="F173" s="47"/>
      <c r="G173" s="23"/>
      <c r="H173" s="23"/>
      <c r="I173" s="26"/>
      <c r="J173" s="27"/>
    </row>
    <row r="174" spans="1:10" s="28" customFormat="1" ht="15" x14ac:dyDescent="0.25">
      <c r="A174" s="23"/>
      <c r="B174" s="24"/>
      <c r="C174" s="25"/>
      <c r="D174" s="23"/>
      <c r="E174" s="23"/>
      <c r="F174" s="47"/>
      <c r="G174" s="23"/>
      <c r="H174" s="23"/>
      <c r="I174" s="26"/>
      <c r="J174" s="27"/>
    </row>
    <row r="175" spans="1:10" s="28" customFormat="1" ht="15" x14ac:dyDescent="0.25">
      <c r="A175" s="23"/>
      <c r="B175" s="24"/>
      <c r="C175" s="25"/>
      <c r="D175" s="23"/>
      <c r="E175" s="23"/>
      <c r="F175" s="47"/>
      <c r="G175" s="23"/>
      <c r="H175" s="23"/>
      <c r="I175" s="26"/>
      <c r="J175" s="27"/>
    </row>
    <row r="176" spans="1:10" s="28" customFormat="1" ht="15" x14ac:dyDescent="0.25">
      <c r="A176" s="23"/>
      <c r="B176" s="24"/>
      <c r="C176" s="25"/>
      <c r="D176" s="23"/>
      <c r="E176" s="23"/>
      <c r="F176" s="47"/>
      <c r="G176" s="23"/>
      <c r="H176" s="23"/>
      <c r="I176" s="26"/>
      <c r="J176" s="27"/>
    </row>
    <row r="177" spans="1:10" s="28" customFormat="1" ht="15" x14ac:dyDescent="0.25">
      <c r="A177" s="23"/>
      <c r="B177" s="24"/>
      <c r="C177" s="25"/>
      <c r="D177" s="23"/>
      <c r="E177" s="23"/>
      <c r="F177" s="47"/>
      <c r="G177" s="23"/>
      <c r="H177" s="23"/>
      <c r="I177" s="26"/>
      <c r="J177" s="27"/>
    </row>
    <row r="178" spans="1:10" s="28" customFormat="1" ht="15" x14ac:dyDescent="0.25">
      <c r="A178" s="23"/>
      <c r="B178" s="24"/>
      <c r="C178" s="25"/>
      <c r="D178" s="23"/>
      <c r="E178" s="23"/>
      <c r="F178" s="47"/>
      <c r="G178" s="23"/>
      <c r="H178" s="23"/>
      <c r="I178" s="26"/>
      <c r="J178" s="27"/>
    </row>
    <row r="179" spans="1:10" s="28" customFormat="1" ht="15" x14ac:dyDescent="0.25">
      <c r="A179" s="23"/>
      <c r="B179" s="24"/>
      <c r="C179" s="25"/>
      <c r="D179" s="23"/>
      <c r="E179" s="23"/>
      <c r="F179" s="47"/>
      <c r="G179" s="23"/>
      <c r="H179" s="23"/>
      <c r="I179" s="26"/>
      <c r="J179" s="27"/>
    </row>
    <row r="180" spans="1:10" s="28" customFormat="1" ht="15" x14ac:dyDescent="0.25">
      <c r="A180" s="23"/>
      <c r="B180" s="24"/>
      <c r="C180" s="25"/>
      <c r="D180" s="23"/>
      <c r="E180" s="23"/>
      <c r="F180" s="47"/>
      <c r="G180" s="23"/>
      <c r="H180" s="23"/>
      <c r="I180" s="26"/>
      <c r="J180" s="27"/>
    </row>
    <row r="181" spans="1:10" s="28" customFormat="1" ht="15" x14ac:dyDescent="0.25">
      <c r="A181" s="23"/>
      <c r="B181" s="24"/>
      <c r="C181" s="25"/>
      <c r="D181" s="23"/>
      <c r="E181" s="23"/>
      <c r="F181" s="47"/>
      <c r="G181" s="23"/>
      <c r="H181" s="23"/>
      <c r="I181" s="26"/>
      <c r="J181" s="27"/>
    </row>
    <row r="182" spans="1:10" s="28" customFormat="1" ht="15" x14ac:dyDescent="0.25">
      <c r="A182" s="23"/>
      <c r="B182" s="24"/>
      <c r="C182" s="25"/>
      <c r="D182" s="23"/>
      <c r="E182" s="23"/>
      <c r="F182" s="47"/>
      <c r="G182" s="23"/>
      <c r="H182" s="23"/>
      <c r="I182" s="26"/>
      <c r="J182" s="27"/>
    </row>
    <row r="183" spans="1:10" s="28" customFormat="1" ht="15" x14ac:dyDescent="0.25">
      <c r="A183" s="23"/>
      <c r="B183" s="24"/>
      <c r="C183" s="25"/>
      <c r="D183" s="23"/>
      <c r="E183" s="23"/>
      <c r="F183" s="47"/>
      <c r="G183" s="23"/>
      <c r="H183" s="23"/>
      <c r="I183" s="26"/>
      <c r="J183" s="27"/>
    </row>
    <row r="184" spans="1:10" s="28" customFormat="1" ht="15" x14ac:dyDescent="0.25">
      <c r="A184" s="23"/>
      <c r="B184" s="24"/>
      <c r="C184" s="25"/>
      <c r="D184" s="23"/>
      <c r="E184" s="23"/>
      <c r="F184" s="47"/>
      <c r="G184" s="23"/>
      <c r="H184" s="23"/>
      <c r="I184" s="26"/>
      <c r="J184" s="27"/>
    </row>
    <row r="185" spans="1:10" s="28" customFormat="1" ht="15" x14ac:dyDescent="0.25">
      <c r="A185" s="23"/>
      <c r="B185" s="24"/>
      <c r="C185" s="25"/>
      <c r="D185" s="23"/>
      <c r="E185" s="23"/>
      <c r="F185" s="47"/>
      <c r="G185" s="23"/>
      <c r="H185" s="23"/>
      <c r="I185" s="26"/>
      <c r="J185" s="27"/>
    </row>
    <row r="186" spans="1:10" s="28" customFormat="1" ht="15" x14ac:dyDescent="0.25">
      <c r="A186" s="23"/>
      <c r="B186" s="24"/>
      <c r="C186" s="25"/>
      <c r="D186" s="23"/>
      <c r="E186" s="23"/>
      <c r="F186" s="47"/>
      <c r="G186" s="23"/>
      <c r="H186" s="23"/>
      <c r="I186" s="26"/>
      <c r="J186" s="27"/>
    </row>
    <row r="187" spans="1:10" s="28" customFormat="1" ht="15" x14ac:dyDescent="0.25">
      <c r="A187" s="23"/>
      <c r="B187" s="24"/>
      <c r="C187" s="25"/>
      <c r="D187" s="23"/>
      <c r="E187" s="23"/>
      <c r="F187" s="47"/>
      <c r="G187" s="23"/>
      <c r="H187" s="23"/>
      <c r="I187" s="26"/>
      <c r="J187" s="27"/>
    </row>
    <row r="188" spans="1:10" s="28" customFormat="1" ht="15" x14ac:dyDescent="0.25">
      <c r="A188" s="23"/>
      <c r="B188" s="24"/>
      <c r="C188" s="25"/>
      <c r="D188" s="23"/>
      <c r="E188" s="23"/>
      <c r="F188" s="47"/>
      <c r="G188" s="23"/>
      <c r="H188" s="23"/>
      <c r="I188" s="26"/>
      <c r="J188" s="27"/>
    </row>
    <row r="189" spans="1:10" s="28" customFormat="1" ht="15" x14ac:dyDescent="0.25">
      <c r="A189" s="23"/>
      <c r="B189" s="24"/>
      <c r="C189" s="25"/>
      <c r="D189" s="23"/>
      <c r="E189" s="23"/>
      <c r="F189" s="47"/>
      <c r="G189" s="23"/>
      <c r="H189" s="23"/>
      <c r="I189" s="26"/>
      <c r="J189" s="27"/>
    </row>
    <row r="190" spans="1:10" s="28" customFormat="1" ht="15" x14ac:dyDescent="0.25">
      <c r="A190" s="23"/>
      <c r="B190" s="24"/>
      <c r="C190" s="25"/>
      <c r="D190" s="23"/>
      <c r="E190" s="23"/>
      <c r="F190" s="47"/>
      <c r="G190" s="23"/>
      <c r="H190" s="23"/>
      <c r="I190" s="26"/>
      <c r="J190" s="27"/>
    </row>
    <row r="191" spans="1:10" s="28" customFormat="1" ht="15" x14ac:dyDescent="0.25">
      <c r="A191" s="23"/>
      <c r="B191" s="24"/>
      <c r="C191" s="25"/>
      <c r="D191" s="23"/>
      <c r="E191" s="23"/>
      <c r="F191" s="47"/>
      <c r="G191" s="23"/>
      <c r="H191" s="23"/>
      <c r="I191" s="26"/>
      <c r="J191" s="27"/>
    </row>
    <row r="192" spans="1:10" s="28" customFormat="1" ht="15" x14ac:dyDescent="0.25">
      <c r="A192" s="23"/>
      <c r="B192" s="24"/>
      <c r="C192" s="25"/>
      <c r="D192" s="23"/>
      <c r="E192" s="23"/>
      <c r="F192" s="47"/>
      <c r="G192" s="23"/>
      <c r="H192" s="23"/>
      <c r="I192" s="26"/>
      <c r="J192" s="27"/>
    </row>
    <row r="193" spans="1:10" s="28" customFormat="1" ht="15" x14ac:dyDescent="0.25">
      <c r="A193" s="23"/>
      <c r="B193" s="24"/>
      <c r="C193" s="25"/>
      <c r="D193" s="23"/>
      <c r="E193" s="23"/>
      <c r="F193" s="47"/>
      <c r="G193" s="23"/>
      <c r="H193" s="23"/>
      <c r="I193" s="26"/>
      <c r="J193" s="27"/>
    </row>
    <row r="194" spans="1:10" s="28" customFormat="1" ht="15" x14ac:dyDescent="0.25">
      <c r="A194" s="23"/>
      <c r="B194" s="24"/>
      <c r="C194" s="25"/>
      <c r="D194" s="23"/>
      <c r="E194" s="23"/>
      <c r="F194" s="47"/>
      <c r="G194" s="23"/>
      <c r="H194" s="23"/>
      <c r="I194" s="26"/>
      <c r="J194" s="27"/>
    </row>
    <row r="195" spans="1:10" s="28" customFormat="1" ht="15" x14ac:dyDescent="0.25">
      <c r="A195" s="23"/>
      <c r="B195" s="24"/>
      <c r="C195" s="25"/>
      <c r="D195" s="23"/>
      <c r="E195" s="23"/>
      <c r="F195" s="47"/>
      <c r="G195" s="23"/>
      <c r="H195" s="23"/>
      <c r="I195" s="26"/>
      <c r="J195" s="27"/>
    </row>
    <row r="196" spans="1:10" s="28" customFormat="1" ht="15" x14ac:dyDescent="0.25">
      <c r="A196" s="23"/>
      <c r="B196" s="24"/>
      <c r="C196" s="25"/>
      <c r="D196" s="23"/>
      <c r="E196" s="23"/>
      <c r="F196" s="47"/>
      <c r="G196" s="23"/>
      <c r="H196" s="23"/>
      <c r="I196" s="26"/>
      <c r="J196" s="27"/>
    </row>
    <row r="197" spans="1:10" s="28" customFormat="1" ht="15" x14ac:dyDescent="0.25">
      <c r="A197" s="23"/>
      <c r="B197" s="24"/>
      <c r="C197" s="25"/>
      <c r="D197" s="23"/>
      <c r="E197" s="23"/>
      <c r="F197" s="47"/>
      <c r="G197" s="23"/>
      <c r="H197" s="23"/>
      <c r="I197" s="26"/>
      <c r="J197" s="27"/>
    </row>
    <row r="198" spans="1:10" s="28" customFormat="1" ht="15" x14ac:dyDescent="0.25">
      <c r="A198" s="23"/>
      <c r="B198" s="24"/>
      <c r="C198" s="25"/>
      <c r="D198" s="23"/>
      <c r="E198" s="23"/>
      <c r="F198" s="47"/>
      <c r="G198" s="23"/>
      <c r="H198" s="23"/>
      <c r="I198" s="26"/>
      <c r="J198" s="27"/>
    </row>
    <row r="199" spans="1:10" s="28" customFormat="1" ht="15" x14ac:dyDescent="0.25">
      <c r="A199" s="23"/>
      <c r="B199" s="24"/>
      <c r="C199" s="25"/>
      <c r="D199" s="23"/>
      <c r="E199" s="23"/>
      <c r="F199" s="47"/>
      <c r="G199" s="23"/>
      <c r="H199" s="23"/>
      <c r="I199" s="26"/>
      <c r="J199" s="27"/>
    </row>
    <row r="200" spans="1:10" s="28" customFormat="1" ht="15" x14ac:dyDescent="0.25">
      <c r="A200" s="23"/>
      <c r="B200" s="24"/>
      <c r="C200" s="25"/>
      <c r="D200" s="23"/>
      <c r="E200" s="23"/>
      <c r="F200" s="47"/>
      <c r="G200" s="23"/>
      <c r="H200" s="23"/>
      <c r="I200" s="26"/>
      <c r="J200" s="27"/>
    </row>
    <row r="201" spans="1:10" s="28" customFormat="1" ht="15" x14ac:dyDescent="0.25">
      <c r="A201" s="23"/>
      <c r="B201" s="24"/>
      <c r="C201" s="25"/>
      <c r="D201" s="23"/>
      <c r="E201" s="23"/>
      <c r="F201" s="47"/>
      <c r="G201" s="23"/>
      <c r="H201" s="23"/>
      <c r="I201" s="26"/>
      <c r="J201" s="27"/>
    </row>
    <row r="202" spans="1:10" s="28" customFormat="1" ht="15" x14ac:dyDescent="0.25">
      <c r="A202" s="23"/>
      <c r="B202" s="24"/>
      <c r="C202" s="25"/>
      <c r="D202" s="23"/>
      <c r="E202" s="23"/>
      <c r="F202" s="47"/>
      <c r="G202" s="23"/>
      <c r="H202" s="23"/>
      <c r="I202" s="26"/>
      <c r="J202" s="27"/>
    </row>
    <row r="203" spans="1:10" s="28" customFormat="1" ht="15" x14ac:dyDescent="0.25">
      <c r="A203" s="23"/>
      <c r="B203" s="24"/>
      <c r="C203" s="25"/>
      <c r="D203" s="23"/>
      <c r="E203" s="23"/>
      <c r="F203" s="47"/>
      <c r="G203" s="23"/>
      <c r="H203" s="23"/>
      <c r="I203" s="26"/>
      <c r="J203" s="27"/>
    </row>
    <row r="204" spans="1:10" s="28" customFormat="1" ht="15" x14ac:dyDescent="0.25">
      <c r="A204" s="23"/>
      <c r="B204" s="24"/>
      <c r="C204" s="25"/>
      <c r="D204" s="23"/>
      <c r="E204" s="23"/>
      <c r="F204" s="47"/>
      <c r="G204" s="23"/>
      <c r="H204" s="23"/>
      <c r="I204" s="26"/>
      <c r="J204" s="27"/>
    </row>
    <row r="205" spans="1:10" s="28" customFormat="1" ht="15" x14ac:dyDescent="0.25">
      <c r="A205" s="23"/>
      <c r="B205" s="24"/>
      <c r="C205" s="25"/>
      <c r="D205" s="23"/>
      <c r="E205" s="23"/>
      <c r="F205" s="47"/>
      <c r="G205" s="23"/>
      <c r="H205" s="23"/>
      <c r="I205" s="26"/>
      <c r="J205" s="27"/>
    </row>
    <row r="206" spans="1:10" s="28" customFormat="1" ht="15" x14ac:dyDescent="0.25">
      <c r="A206" s="23"/>
      <c r="B206" s="24"/>
      <c r="C206" s="25"/>
      <c r="D206" s="23"/>
      <c r="E206" s="23"/>
      <c r="F206" s="47"/>
      <c r="G206" s="23"/>
      <c r="H206" s="23"/>
      <c r="I206" s="26"/>
      <c r="J206" s="27"/>
    </row>
    <row r="207" spans="1:10" s="28" customFormat="1" ht="15" x14ac:dyDescent="0.25">
      <c r="A207" s="23"/>
      <c r="B207" s="24"/>
      <c r="C207" s="25"/>
      <c r="D207" s="23"/>
      <c r="E207" s="23"/>
      <c r="F207" s="47"/>
      <c r="G207" s="23"/>
      <c r="H207" s="23"/>
      <c r="I207" s="26"/>
      <c r="J207" s="27"/>
    </row>
    <row r="208" spans="1:10" s="28" customFormat="1" ht="15" x14ac:dyDescent="0.25">
      <c r="A208" s="23"/>
      <c r="B208" s="24"/>
      <c r="C208" s="25"/>
      <c r="D208" s="23"/>
      <c r="E208" s="23"/>
      <c r="F208" s="47"/>
      <c r="G208" s="23"/>
      <c r="H208" s="23"/>
      <c r="I208" s="26"/>
      <c r="J208" s="27"/>
    </row>
    <row r="209" spans="1:10" s="28" customFormat="1" ht="15" x14ac:dyDescent="0.25">
      <c r="A209" s="23"/>
      <c r="B209" s="24"/>
      <c r="C209" s="25"/>
      <c r="D209" s="23"/>
      <c r="E209" s="23"/>
      <c r="F209" s="47"/>
      <c r="G209" s="23"/>
      <c r="H209" s="23"/>
      <c r="I209" s="26"/>
      <c r="J209" s="27"/>
    </row>
    <row r="210" spans="1:10" s="28" customFormat="1" ht="15" x14ac:dyDescent="0.25">
      <c r="A210" s="23"/>
      <c r="B210" s="24"/>
      <c r="C210" s="25"/>
      <c r="D210" s="23"/>
      <c r="E210" s="23"/>
      <c r="F210" s="47"/>
      <c r="G210" s="23"/>
      <c r="H210" s="23"/>
      <c r="I210" s="26"/>
      <c r="J210" s="27"/>
    </row>
    <row r="211" spans="1:10" s="28" customFormat="1" ht="15" x14ac:dyDescent="0.25">
      <c r="A211" s="23"/>
      <c r="B211" s="24"/>
      <c r="C211" s="25"/>
      <c r="D211" s="23"/>
      <c r="E211" s="23"/>
      <c r="F211" s="47"/>
      <c r="G211" s="23"/>
      <c r="H211" s="23"/>
      <c r="I211" s="26"/>
      <c r="J211" s="27"/>
    </row>
    <row r="212" spans="1:10" s="28" customFormat="1" ht="15" x14ac:dyDescent="0.25">
      <c r="A212" s="23"/>
      <c r="B212" s="24"/>
      <c r="C212" s="25"/>
      <c r="D212" s="23"/>
      <c r="E212" s="23"/>
      <c r="F212" s="47"/>
      <c r="G212" s="23"/>
      <c r="H212" s="23"/>
      <c r="I212" s="26"/>
      <c r="J212" s="27"/>
    </row>
    <row r="213" spans="1:10" s="28" customFormat="1" ht="15" x14ac:dyDescent="0.25">
      <c r="A213" s="23"/>
      <c r="B213" s="24"/>
      <c r="C213" s="25"/>
      <c r="D213" s="23"/>
      <c r="E213" s="23"/>
      <c r="F213" s="47"/>
      <c r="G213" s="23"/>
      <c r="H213" s="23"/>
      <c r="I213" s="26"/>
      <c r="J213" s="27"/>
    </row>
    <row r="214" spans="1:10" s="28" customFormat="1" ht="15" x14ac:dyDescent="0.25">
      <c r="A214" s="23"/>
      <c r="B214" s="24"/>
      <c r="C214" s="25"/>
      <c r="D214" s="23"/>
      <c r="E214" s="23"/>
      <c r="F214" s="47"/>
      <c r="G214" s="23"/>
      <c r="H214" s="23"/>
      <c r="I214" s="26"/>
      <c r="J214" s="27"/>
    </row>
    <row r="215" spans="1:10" s="28" customFormat="1" ht="15" x14ac:dyDescent="0.25">
      <c r="A215" s="23"/>
      <c r="B215" s="24"/>
      <c r="C215" s="25"/>
      <c r="D215" s="23"/>
      <c r="E215" s="23"/>
      <c r="F215" s="47"/>
      <c r="G215" s="23"/>
      <c r="H215" s="23"/>
      <c r="I215" s="26"/>
      <c r="J215" s="27"/>
    </row>
    <row r="216" spans="1:10" s="28" customFormat="1" ht="15" x14ac:dyDescent="0.25">
      <c r="A216" s="23"/>
      <c r="B216" s="24"/>
      <c r="C216" s="25"/>
      <c r="D216" s="23"/>
      <c r="E216" s="23"/>
      <c r="F216" s="47"/>
      <c r="G216" s="23"/>
      <c r="H216" s="23"/>
      <c r="I216" s="26"/>
      <c r="J216" s="27"/>
    </row>
    <row r="217" spans="1:10" s="28" customFormat="1" ht="15" x14ac:dyDescent="0.25">
      <c r="A217" s="23"/>
      <c r="B217" s="24"/>
      <c r="C217" s="25"/>
      <c r="D217" s="23"/>
      <c r="E217" s="23"/>
      <c r="F217" s="47"/>
      <c r="G217" s="23"/>
      <c r="H217" s="23"/>
      <c r="I217" s="26"/>
      <c r="J217" s="27"/>
    </row>
    <row r="218" spans="1:10" s="28" customFormat="1" ht="15" x14ac:dyDescent="0.25">
      <c r="A218" s="23"/>
      <c r="B218" s="24"/>
      <c r="C218" s="25"/>
      <c r="D218" s="23"/>
      <c r="E218" s="23"/>
      <c r="F218" s="47"/>
      <c r="G218" s="23"/>
      <c r="H218" s="23"/>
      <c r="I218" s="26"/>
      <c r="J218" s="27"/>
    </row>
    <row r="219" spans="1:10" s="28" customFormat="1" ht="15" x14ac:dyDescent="0.25">
      <c r="A219" s="23"/>
      <c r="B219" s="24"/>
      <c r="C219" s="25"/>
      <c r="D219" s="23"/>
      <c r="E219" s="23"/>
      <c r="F219" s="47"/>
      <c r="G219" s="23"/>
      <c r="H219" s="23"/>
      <c r="I219" s="26"/>
      <c r="J219" s="27"/>
    </row>
    <row r="220" spans="1:10" s="28" customFormat="1" ht="15" x14ac:dyDescent="0.25">
      <c r="A220" s="23"/>
      <c r="B220" s="24"/>
      <c r="C220" s="25"/>
      <c r="D220" s="23"/>
      <c r="E220" s="23"/>
      <c r="F220" s="47"/>
      <c r="G220" s="23"/>
      <c r="H220" s="23"/>
      <c r="I220" s="26"/>
      <c r="J220" s="27"/>
    </row>
    <row r="221" spans="1:10" s="28" customFormat="1" ht="15" x14ac:dyDescent="0.25">
      <c r="A221" s="23"/>
      <c r="B221" s="24"/>
      <c r="C221" s="25"/>
      <c r="D221" s="23"/>
      <c r="E221" s="23"/>
      <c r="F221" s="47"/>
      <c r="G221" s="23"/>
      <c r="H221" s="23"/>
      <c r="I221" s="26"/>
      <c r="J221" s="27"/>
    </row>
    <row r="222" spans="1:10" s="28" customFormat="1" ht="15" x14ac:dyDescent="0.25">
      <c r="A222" s="23"/>
      <c r="B222" s="24"/>
      <c r="C222" s="25"/>
      <c r="D222" s="23"/>
      <c r="E222" s="23"/>
      <c r="F222" s="47"/>
      <c r="G222" s="23"/>
      <c r="H222" s="23"/>
      <c r="I222" s="26"/>
      <c r="J222" s="27"/>
    </row>
    <row r="223" spans="1:10" s="28" customFormat="1" ht="15" x14ac:dyDescent="0.25">
      <c r="A223" s="23"/>
      <c r="B223" s="24"/>
      <c r="C223" s="25"/>
      <c r="D223" s="23"/>
      <c r="E223" s="23"/>
      <c r="F223" s="47"/>
      <c r="G223" s="23"/>
      <c r="H223" s="23"/>
      <c r="I223" s="26"/>
      <c r="J223" s="27"/>
    </row>
    <row r="224" spans="1:10" s="28" customFormat="1" ht="15" x14ac:dyDescent="0.25">
      <c r="A224" s="23"/>
      <c r="B224" s="24"/>
      <c r="C224" s="25"/>
      <c r="D224" s="23"/>
      <c r="E224" s="23"/>
      <c r="F224" s="47"/>
      <c r="G224" s="23"/>
      <c r="H224" s="23"/>
      <c r="I224" s="26"/>
      <c r="J224" s="27"/>
    </row>
    <row r="225" spans="1:10" s="28" customFormat="1" ht="15" x14ac:dyDescent="0.25">
      <c r="A225" s="23"/>
      <c r="B225" s="24"/>
      <c r="C225" s="25"/>
      <c r="D225" s="23"/>
      <c r="E225" s="23"/>
      <c r="F225" s="47"/>
      <c r="G225" s="23"/>
      <c r="H225" s="23"/>
      <c r="I225" s="26"/>
      <c r="J225" s="27"/>
    </row>
    <row r="226" spans="1:10" s="28" customFormat="1" ht="15" x14ac:dyDescent="0.25">
      <c r="A226" s="23"/>
      <c r="B226" s="24"/>
      <c r="C226" s="25"/>
      <c r="D226" s="23"/>
      <c r="E226" s="23"/>
      <c r="F226" s="47"/>
      <c r="G226" s="23"/>
      <c r="H226" s="23"/>
      <c r="I226" s="26"/>
      <c r="J226" s="27"/>
    </row>
    <row r="227" spans="1:10" s="28" customFormat="1" ht="15" x14ac:dyDescent="0.25">
      <c r="A227" s="23"/>
      <c r="B227" s="24"/>
      <c r="C227" s="25"/>
      <c r="D227" s="23"/>
      <c r="E227" s="23"/>
      <c r="F227" s="47"/>
      <c r="G227" s="23"/>
      <c r="H227" s="23"/>
      <c r="I227" s="26"/>
      <c r="J227" s="27"/>
    </row>
    <row r="228" spans="1:10" s="28" customFormat="1" ht="15" x14ac:dyDescent="0.25">
      <c r="A228" s="23"/>
      <c r="B228" s="24"/>
      <c r="C228" s="25"/>
      <c r="D228" s="23"/>
      <c r="E228" s="23"/>
      <c r="F228" s="47"/>
      <c r="G228" s="23"/>
      <c r="H228" s="23"/>
      <c r="I228" s="26"/>
      <c r="J228" s="27"/>
    </row>
    <row r="229" spans="1:10" s="28" customFormat="1" ht="15" x14ac:dyDescent="0.25">
      <c r="A229" s="23"/>
      <c r="B229" s="24"/>
      <c r="C229" s="25"/>
      <c r="D229" s="23"/>
      <c r="E229" s="23"/>
      <c r="F229" s="47"/>
      <c r="G229" s="23"/>
      <c r="H229" s="23"/>
      <c r="I229" s="26"/>
      <c r="J229" s="27"/>
    </row>
    <row r="230" spans="1:10" s="28" customFormat="1" ht="15" x14ac:dyDescent="0.25">
      <c r="A230" s="23"/>
      <c r="B230" s="24"/>
      <c r="C230" s="25"/>
      <c r="D230" s="23"/>
      <c r="E230" s="23"/>
      <c r="F230" s="47"/>
      <c r="G230" s="23"/>
      <c r="H230" s="23"/>
      <c r="I230" s="26"/>
      <c r="J230" s="27"/>
    </row>
    <row r="231" spans="1:10" s="28" customFormat="1" ht="15" x14ac:dyDescent="0.25">
      <c r="A231" s="23"/>
      <c r="B231" s="24"/>
      <c r="C231" s="25"/>
      <c r="D231" s="23"/>
      <c r="E231" s="23"/>
      <c r="F231" s="47"/>
      <c r="G231" s="23"/>
      <c r="H231" s="23"/>
      <c r="I231" s="26"/>
      <c r="J231" s="27"/>
    </row>
    <row r="232" spans="1:10" s="28" customFormat="1" ht="15" x14ac:dyDescent="0.25">
      <c r="A232" s="23"/>
      <c r="B232" s="24"/>
      <c r="C232" s="25"/>
      <c r="D232" s="23"/>
      <c r="E232" s="23"/>
      <c r="F232" s="47"/>
      <c r="G232" s="23"/>
      <c r="H232" s="23"/>
      <c r="I232" s="26"/>
      <c r="J232" s="27"/>
    </row>
    <row r="233" spans="1:10" s="28" customFormat="1" ht="15" x14ac:dyDescent="0.25">
      <c r="A233" s="23"/>
      <c r="B233" s="24"/>
      <c r="C233" s="25"/>
      <c r="D233" s="23"/>
      <c r="E233" s="23"/>
      <c r="F233" s="47"/>
      <c r="G233" s="23"/>
      <c r="H233" s="23"/>
      <c r="I233" s="26"/>
      <c r="J233" s="27"/>
    </row>
    <row r="234" spans="1:10" s="28" customFormat="1" ht="15" x14ac:dyDescent="0.25">
      <c r="A234" s="23"/>
      <c r="B234" s="24"/>
      <c r="C234" s="25"/>
      <c r="D234" s="23"/>
      <c r="E234" s="23"/>
      <c r="F234" s="47"/>
      <c r="G234" s="23"/>
      <c r="H234" s="23"/>
      <c r="I234" s="26"/>
      <c r="J234" s="27"/>
    </row>
    <row r="235" spans="1:10" s="28" customFormat="1" ht="15" x14ac:dyDescent="0.25">
      <c r="A235" s="23"/>
      <c r="B235" s="24"/>
      <c r="C235" s="25"/>
      <c r="D235" s="23"/>
      <c r="E235" s="23"/>
      <c r="F235" s="47"/>
      <c r="G235" s="23"/>
      <c r="H235" s="23"/>
      <c r="I235" s="26"/>
      <c r="J235" s="27"/>
    </row>
    <row r="236" spans="1:10" s="28" customFormat="1" ht="15" x14ac:dyDescent="0.25">
      <c r="A236" s="23"/>
      <c r="B236" s="24"/>
      <c r="C236" s="25"/>
      <c r="D236" s="23"/>
      <c r="E236" s="23"/>
      <c r="F236" s="47"/>
      <c r="G236" s="23"/>
      <c r="H236" s="23"/>
      <c r="I236" s="26"/>
      <c r="J236" s="27"/>
    </row>
    <row r="237" spans="1:10" s="28" customFormat="1" ht="15" x14ac:dyDescent="0.25">
      <c r="A237" s="23"/>
      <c r="B237" s="24"/>
      <c r="C237" s="25"/>
      <c r="D237" s="23"/>
      <c r="E237" s="23"/>
      <c r="F237" s="47"/>
      <c r="G237" s="23"/>
      <c r="H237" s="23"/>
      <c r="I237" s="26"/>
      <c r="J237" s="27"/>
    </row>
    <row r="238" spans="1:10" s="28" customFormat="1" ht="15" x14ac:dyDescent="0.25">
      <c r="A238" s="23"/>
      <c r="B238" s="24"/>
      <c r="C238" s="25"/>
      <c r="D238" s="23"/>
      <c r="E238" s="23"/>
      <c r="F238" s="47"/>
      <c r="G238" s="23"/>
      <c r="H238" s="23"/>
      <c r="I238" s="26"/>
      <c r="J238" s="27"/>
    </row>
    <row r="239" spans="1:10" s="28" customFormat="1" ht="15" x14ac:dyDescent="0.25">
      <c r="A239" s="23"/>
      <c r="B239" s="24"/>
      <c r="C239" s="25"/>
      <c r="D239" s="23"/>
      <c r="E239" s="23"/>
      <c r="F239" s="47"/>
      <c r="G239" s="23"/>
      <c r="H239" s="23"/>
      <c r="I239" s="26"/>
      <c r="J239" s="27"/>
    </row>
    <row r="240" spans="1:10" s="28" customFormat="1" ht="15" x14ac:dyDescent="0.25">
      <c r="A240" s="23"/>
      <c r="B240" s="24"/>
      <c r="C240" s="25"/>
      <c r="D240" s="23"/>
      <c r="E240" s="23"/>
      <c r="F240" s="47"/>
      <c r="G240" s="23"/>
      <c r="H240" s="23"/>
      <c r="I240" s="26"/>
      <c r="J240" s="27"/>
    </row>
    <row r="241" spans="1:10" s="28" customFormat="1" ht="15" x14ac:dyDescent="0.25">
      <c r="A241" s="23"/>
      <c r="B241" s="24"/>
      <c r="C241" s="25"/>
      <c r="D241" s="23"/>
      <c r="E241" s="23"/>
      <c r="F241" s="47"/>
      <c r="G241" s="23"/>
      <c r="H241" s="23"/>
      <c r="I241" s="26"/>
      <c r="J241" s="27"/>
    </row>
    <row r="242" spans="1:10" s="28" customFormat="1" ht="15" x14ac:dyDescent="0.25">
      <c r="A242" s="23"/>
      <c r="B242" s="24"/>
      <c r="C242" s="25"/>
      <c r="D242" s="23"/>
      <c r="E242" s="23"/>
      <c r="F242" s="47"/>
      <c r="G242" s="23"/>
      <c r="H242" s="23"/>
      <c r="I242" s="26"/>
      <c r="J242" s="27"/>
    </row>
    <row r="243" spans="1:10" s="28" customFormat="1" ht="15" x14ac:dyDescent="0.25">
      <c r="A243" s="23"/>
      <c r="B243" s="24"/>
      <c r="C243" s="25"/>
      <c r="D243" s="23"/>
      <c r="E243" s="23"/>
      <c r="F243" s="47"/>
      <c r="G243" s="23"/>
      <c r="H243" s="23"/>
      <c r="I243" s="26"/>
      <c r="J243" s="27"/>
    </row>
    <row r="244" spans="1:10" s="28" customFormat="1" ht="15" x14ac:dyDescent="0.25">
      <c r="A244" s="23"/>
      <c r="B244" s="24"/>
      <c r="C244" s="25"/>
      <c r="D244" s="23"/>
      <c r="E244" s="23"/>
      <c r="F244" s="47"/>
      <c r="G244" s="23"/>
      <c r="H244" s="23"/>
      <c r="I244" s="26"/>
      <c r="J244" s="27"/>
    </row>
    <row r="245" spans="1:10" s="28" customFormat="1" ht="15" x14ac:dyDescent="0.25">
      <c r="A245" s="23"/>
      <c r="B245" s="24"/>
      <c r="C245" s="25"/>
      <c r="D245" s="23"/>
      <c r="E245" s="23"/>
      <c r="F245" s="47"/>
      <c r="G245" s="23"/>
      <c r="H245" s="23"/>
      <c r="I245" s="26"/>
      <c r="J245" s="27"/>
    </row>
    <row r="246" spans="1:10" s="28" customFormat="1" ht="15" x14ac:dyDescent="0.25">
      <c r="A246" s="23"/>
      <c r="B246" s="24"/>
      <c r="C246" s="25"/>
      <c r="D246" s="23"/>
      <c r="E246" s="23"/>
      <c r="F246" s="47"/>
      <c r="G246" s="23"/>
      <c r="H246" s="23"/>
      <c r="I246" s="26"/>
      <c r="J246" s="27"/>
    </row>
    <row r="247" spans="1:10" s="28" customFormat="1" ht="15" x14ac:dyDescent="0.25">
      <c r="A247" s="23"/>
      <c r="B247" s="24"/>
      <c r="C247" s="25"/>
      <c r="D247" s="23"/>
      <c r="E247" s="23"/>
      <c r="F247" s="47"/>
      <c r="G247" s="23"/>
      <c r="H247" s="23"/>
      <c r="I247" s="26"/>
      <c r="J247" s="27"/>
    </row>
    <row r="248" spans="1:10" s="28" customFormat="1" ht="15" x14ac:dyDescent="0.25">
      <c r="A248" s="23"/>
      <c r="B248" s="24"/>
      <c r="C248" s="25"/>
      <c r="D248" s="23"/>
      <c r="E248" s="23"/>
      <c r="F248" s="47"/>
      <c r="G248" s="23"/>
      <c r="H248" s="23"/>
      <c r="I248" s="26"/>
      <c r="J248" s="27"/>
    </row>
    <row r="249" spans="1:10" s="28" customFormat="1" ht="15" x14ac:dyDescent="0.25">
      <c r="A249" s="23"/>
      <c r="B249" s="24"/>
      <c r="C249" s="25"/>
      <c r="D249" s="23"/>
      <c r="E249" s="23"/>
      <c r="F249" s="47"/>
      <c r="G249" s="23"/>
      <c r="H249" s="23"/>
      <c r="I249" s="26"/>
      <c r="J249" s="27"/>
    </row>
    <row r="250" spans="1:10" s="28" customFormat="1" ht="15" x14ac:dyDescent="0.25">
      <c r="A250" s="23"/>
      <c r="B250" s="24"/>
      <c r="C250" s="25"/>
      <c r="D250" s="23"/>
      <c r="E250" s="23"/>
      <c r="F250" s="47"/>
      <c r="G250" s="23"/>
      <c r="H250" s="23"/>
      <c r="I250" s="26"/>
      <c r="J250" s="27"/>
    </row>
    <row r="251" spans="1:10" s="28" customFormat="1" ht="15" x14ac:dyDescent="0.25">
      <c r="A251" s="23"/>
      <c r="B251" s="24"/>
      <c r="C251" s="25"/>
      <c r="D251" s="23"/>
      <c r="E251" s="23"/>
      <c r="F251" s="47"/>
      <c r="G251" s="23"/>
      <c r="H251" s="23"/>
      <c r="I251" s="26"/>
      <c r="J251" s="27"/>
    </row>
    <row r="252" spans="1:10" s="28" customFormat="1" ht="15" x14ac:dyDescent="0.25">
      <c r="A252" s="23"/>
      <c r="B252" s="24"/>
      <c r="C252" s="25"/>
      <c r="D252" s="23"/>
      <c r="E252" s="23"/>
      <c r="F252" s="47"/>
      <c r="G252" s="23"/>
      <c r="H252" s="23"/>
      <c r="I252" s="26"/>
      <c r="J252" s="27"/>
    </row>
    <row r="253" spans="1:10" s="28" customFormat="1" ht="15" x14ac:dyDescent="0.25">
      <c r="A253" s="23"/>
      <c r="B253" s="24"/>
      <c r="C253" s="25"/>
      <c r="D253" s="23"/>
      <c r="E253" s="23"/>
      <c r="F253" s="47"/>
      <c r="G253" s="23"/>
      <c r="H253" s="23"/>
      <c r="I253" s="26"/>
      <c r="J253" s="27"/>
    </row>
    <row r="254" spans="1:10" s="28" customFormat="1" ht="15" x14ac:dyDescent="0.25">
      <c r="A254" s="23"/>
      <c r="B254" s="24"/>
      <c r="C254" s="25"/>
      <c r="D254" s="23"/>
      <c r="E254" s="23"/>
      <c r="F254" s="47"/>
      <c r="G254" s="23"/>
      <c r="H254" s="23"/>
      <c r="I254" s="26"/>
      <c r="J254" s="27"/>
    </row>
    <row r="255" spans="1:10" s="28" customFormat="1" ht="15" x14ac:dyDescent="0.25">
      <c r="A255" s="23"/>
      <c r="B255" s="24"/>
      <c r="C255" s="25"/>
      <c r="D255" s="23"/>
      <c r="E255" s="23"/>
      <c r="F255" s="47"/>
      <c r="G255" s="23"/>
      <c r="H255" s="23"/>
      <c r="I255" s="26"/>
      <c r="J255" s="27"/>
    </row>
    <row r="256" spans="1:10" s="28" customFormat="1" ht="15" x14ac:dyDescent="0.25">
      <c r="A256" s="23"/>
      <c r="B256" s="24"/>
      <c r="C256" s="25"/>
      <c r="D256" s="23"/>
      <c r="E256" s="23"/>
      <c r="F256" s="47"/>
      <c r="G256" s="23"/>
      <c r="H256" s="23"/>
      <c r="I256" s="26"/>
      <c r="J256" s="27"/>
    </row>
    <row r="257" spans="1:10" s="28" customFormat="1" ht="15" x14ac:dyDescent="0.25">
      <c r="A257" s="23"/>
      <c r="B257" s="24"/>
      <c r="C257" s="25"/>
      <c r="D257" s="23"/>
      <c r="E257" s="23"/>
      <c r="F257" s="47"/>
      <c r="G257" s="23"/>
      <c r="H257" s="23"/>
      <c r="I257" s="26"/>
      <c r="J257" s="27"/>
    </row>
    <row r="258" spans="1:10" s="28" customFormat="1" ht="15" x14ac:dyDescent="0.25">
      <c r="A258" s="23"/>
      <c r="B258" s="24"/>
      <c r="C258" s="25"/>
      <c r="D258" s="23"/>
      <c r="E258" s="23"/>
      <c r="F258" s="47"/>
      <c r="G258" s="23"/>
      <c r="H258" s="23"/>
      <c r="I258" s="26"/>
      <c r="J258" s="27"/>
    </row>
    <row r="259" spans="1:10" s="28" customFormat="1" ht="15" x14ac:dyDescent="0.25">
      <c r="A259" s="23"/>
      <c r="B259" s="24"/>
      <c r="C259" s="25"/>
      <c r="D259" s="23"/>
      <c r="E259" s="23"/>
      <c r="F259" s="47"/>
      <c r="G259" s="23"/>
      <c r="H259" s="23"/>
      <c r="I259" s="26"/>
      <c r="J259" s="27"/>
    </row>
    <row r="260" spans="1:10" s="28" customFormat="1" ht="15" x14ac:dyDescent="0.25">
      <c r="A260" s="23"/>
      <c r="B260" s="24"/>
      <c r="C260" s="25"/>
      <c r="D260" s="23"/>
      <c r="E260" s="23"/>
      <c r="F260" s="47"/>
      <c r="G260" s="23"/>
      <c r="H260" s="23"/>
      <c r="I260" s="26"/>
      <c r="J260" s="27"/>
    </row>
    <row r="261" spans="1:10" s="28" customFormat="1" ht="15" x14ac:dyDescent="0.25">
      <c r="A261" s="23"/>
      <c r="B261" s="24"/>
      <c r="C261" s="25"/>
      <c r="D261" s="23"/>
      <c r="E261" s="23"/>
      <c r="F261" s="47"/>
      <c r="G261" s="23"/>
      <c r="H261" s="23"/>
      <c r="I261" s="26"/>
      <c r="J261" s="27"/>
    </row>
    <row r="262" spans="1:10" s="28" customFormat="1" ht="15" x14ac:dyDescent="0.25">
      <c r="A262" s="23"/>
      <c r="B262" s="24"/>
      <c r="C262" s="25"/>
      <c r="D262" s="23"/>
      <c r="E262" s="23"/>
      <c r="F262" s="47"/>
      <c r="G262" s="23"/>
      <c r="H262" s="23"/>
      <c r="I262" s="26"/>
      <c r="J262" s="27"/>
    </row>
    <row r="263" spans="1:10" s="28" customFormat="1" ht="15" x14ac:dyDescent="0.25">
      <c r="A263" s="23"/>
      <c r="B263" s="24"/>
      <c r="C263" s="25"/>
      <c r="D263" s="23"/>
      <c r="E263" s="23"/>
      <c r="F263" s="47"/>
      <c r="G263" s="23"/>
      <c r="H263" s="23"/>
      <c r="I263" s="26"/>
      <c r="J263" s="27"/>
    </row>
    <row r="264" spans="1:10" s="28" customFormat="1" ht="15" x14ac:dyDescent="0.25">
      <c r="A264" s="23"/>
      <c r="B264" s="24"/>
      <c r="C264" s="25"/>
      <c r="D264" s="23"/>
      <c r="E264" s="23"/>
      <c r="F264" s="47"/>
      <c r="G264" s="23"/>
      <c r="H264" s="23"/>
      <c r="I264" s="26"/>
      <c r="J264" s="27"/>
    </row>
    <row r="265" spans="1:10" s="28" customFormat="1" ht="15" x14ac:dyDescent="0.25">
      <c r="A265" s="23"/>
      <c r="B265" s="24"/>
      <c r="C265" s="25"/>
      <c r="D265" s="23"/>
      <c r="E265" s="23"/>
      <c r="F265" s="47"/>
      <c r="G265" s="23"/>
      <c r="H265" s="23"/>
      <c r="I265" s="26"/>
      <c r="J265" s="27"/>
    </row>
    <row r="266" spans="1:10" s="28" customFormat="1" ht="15" x14ac:dyDescent="0.25">
      <c r="A266" s="23"/>
      <c r="B266" s="24"/>
      <c r="C266" s="25"/>
      <c r="D266" s="23"/>
      <c r="E266" s="23"/>
      <c r="F266" s="47"/>
      <c r="G266" s="23"/>
      <c r="H266" s="23"/>
      <c r="I266" s="26"/>
      <c r="J266" s="27"/>
    </row>
    <row r="267" spans="1:10" s="28" customFormat="1" ht="15" x14ac:dyDescent="0.25">
      <c r="A267" s="23"/>
      <c r="B267" s="24"/>
      <c r="C267" s="25"/>
      <c r="D267" s="23"/>
      <c r="E267" s="23"/>
      <c r="F267" s="47"/>
      <c r="G267" s="23"/>
      <c r="H267" s="23"/>
      <c r="I267" s="26"/>
      <c r="J267" s="27"/>
    </row>
    <row r="268" spans="1:10" s="28" customFormat="1" ht="15" x14ac:dyDescent="0.25">
      <c r="A268" s="23"/>
      <c r="B268" s="24"/>
      <c r="C268" s="25"/>
      <c r="D268" s="23"/>
      <c r="E268" s="23"/>
      <c r="F268" s="47"/>
      <c r="G268" s="23"/>
      <c r="H268" s="23"/>
      <c r="I268" s="26"/>
      <c r="J268" s="27"/>
    </row>
    <row r="269" spans="1:10" s="28" customFormat="1" ht="15" x14ac:dyDescent="0.25">
      <c r="A269" s="23"/>
      <c r="B269" s="24"/>
      <c r="C269" s="25"/>
      <c r="D269" s="23"/>
      <c r="E269" s="23"/>
      <c r="F269" s="47"/>
      <c r="G269" s="23"/>
      <c r="H269" s="23"/>
      <c r="I269" s="26"/>
      <c r="J269" s="27"/>
    </row>
    <row r="270" spans="1:10" s="28" customFormat="1" ht="15" x14ac:dyDescent="0.25">
      <c r="A270" s="23"/>
      <c r="B270" s="24"/>
      <c r="C270" s="25"/>
      <c r="D270" s="23"/>
      <c r="E270" s="23"/>
      <c r="F270" s="47"/>
      <c r="G270" s="23"/>
      <c r="H270" s="23"/>
      <c r="I270" s="26"/>
      <c r="J270" s="27"/>
    </row>
    <row r="271" spans="1:10" s="28" customFormat="1" ht="15" x14ac:dyDescent="0.25">
      <c r="A271" s="23"/>
      <c r="B271" s="24"/>
      <c r="C271" s="25"/>
      <c r="D271" s="23"/>
      <c r="E271" s="23"/>
      <c r="F271" s="47"/>
      <c r="G271" s="23"/>
      <c r="H271" s="23"/>
      <c r="I271" s="26"/>
      <c r="J271" s="27"/>
    </row>
    <row r="272" spans="1:10" s="28" customFormat="1" ht="15" x14ac:dyDescent="0.25">
      <c r="A272" s="23"/>
      <c r="B272" s="24"/>
      <c r="C272" s="25"/>
      <c r="D272" s="23"/>
      <c r="E272" s="23"/>
      <c r="F272" s="47"/>
      <c r="G272" s="23"/>
      <c r="H272" s="23"/>
      <c r="I272" s="26"/>
      <c r="J272" s="27"/>
    </row>
    <row r="273" spans="1:10" s="28" customFormat="1" ht="15" x14ac:dyDescent="0.25">
      <c r="A273" s="23"/>
      <c r="B273" s="24"/>
      <c r="C273" s="25"/>
      <c r="D273" s="23"/>
      <c r="E273" s="23"/>
      <c r="F273" s="47"/>
      <c r="G273" s="23"/>
      <c r="H273" s="23"/>
      <c r="I273" s="26"/>
      <c r="J273" s="27"/>
    </row>
    <row r="274" spans="1:10" s="28" customFormat="1" ht="15" x14ac:dyDescent="0.25">
      <c r="A274" s="23"/>
      <c r="B274" s="24"/>
      <c r="C274" s="25"/>
      <c r="D274" s="23"/>
      <c r="E274" s="23"/>
      <c r="F274" s="47"/>
      <c r="G274" s="23"/>
      <c r="H274" s="23"/>
      <c r="I274" s="26"/>
      <c r="J274" s="27"/>
    </row>
    <row r="275" spans="1:10" s="28" customFormat="1" ht="15" x14ac:dyDescent="0.25">
      <c r="A275" s="23"/>
      <c r="B275" s="24"/>
      <c r="C275" s="25"/>
      <c r="D275" s="23"/>
      <c r="E275" s="23"/>
      <c r="F275" s="47"/>
      <c r="G275" s="23"/>
      <c r="H275" s="23"/>
      <c r="I275" s="26"/>
      <c r="J275" s="27"/>
    </row>
    <row r="276" spans="1:10" s="28" customFormat="1" ht="15" x14ac:dyDescent="0.25">
      <c r="A276" s="23"/>
      <c r="B276" s="24"/>
      <c r="C276" s="25"/>
      <c r="D276" s="23"/>
      <c r="E276" s="23"/>
      <c r="F276" s="47"/>
      <c r="G276" s="23"/>
      <c r="H276" s="23"/>
      <c r="I276" s="26"/>
      <c r="J276" s="27"/>
    </row>
    <row r="277" spans="1:10" s="28" customFormat="1" ht="15" x14ac:dyDescent="0.25">
      <c r="A277" s="23"/>
      <c r="B277" s="24"/>
      <c r="C277" s="25"/>
      <c r="D277" s="23"/>
      <c r="E277" s="23"/>
      <c r="F277" s="47"/>
      <c r="G277" s="23"/>
      <c r="H277" s="23"/>
      <c r="I277" s="26"/>
      <c r="J277" s="27"/>
    </row>
    <row r="278" spans="1:10" s="28" customFormat="1" ht="15" x14ac:dyDescent="0.25">
      <c r="A278" s="23"/>
      <c r="B278" s="24"/>
      <c r="C278" s="25"/>
      <c r="D278" s="23"/>
      <c r="E278" s="23"/>
      <c r="F278" s="47"/>
      <c r="G278" s="23"/>
      <c r="H278" s="23"/>
      <c r="I278" s="26"/>
      <c r="J278" s="27"/>
    </row>
    <row r="279" spans="1:10" s="28" customFormat="1" ht="15" x14ac:dyDescent="0.25">
      <c r="A279" s="23"/>
      <c r="B279" s="24"/>
      <c r="C279" s="25"/>
      <c r="D279" s="23"/>
      <c r="E279" s="23"/>
      <c r="F279" s="47"/>
      <c r="G279" s="23"/>
      <c r="H279" s="23"/>
      <c r="I279" s="26"/>
      <c r="J279" s="27"/>
    </row>
    <row r="280" spans="1:10" s="28" customFormat="1" ht="15" x14ac:dyDescent="0.25">
      <c r="A280" s="23"/>
      <c r="B280" s="24"/>
      <c r="C280" s="25"/>
      <c r="D280" s="23"/>
      <c r="E280" s="23"/>
      <c r="F280" s="47"/>
      <c r="G280" s="23"/>
      <c r="H280" s="23"/>
      <c r="I280" s="26"/>
      <c r="J280" s="27"/>
    </row>
    <row r="281" spans="1:10" s="28" customFormat="1" ht="15" x14ac:dyDescent="0.25">
      <c r="A281" s="23"/>
      <c r="B281" s="24"/>
      <c r="C281" s="25"/>
      <c r="D281" s="23"/>
      <c r="E281" s="23"/>
      <c r="F281" s="47"/>
      <c r="G281" s="23"/>
      <c r="H281" s="23"/>
      <c r="I281" s="26"/>
      <c r="J281" s="27"/>
    </row>
    <row r="282" spans="1:10" s="28" customFormat="1" ht="15" x14ac:dyDescent="0.25">
      <c r="A282" s="23"/>
      <c r="B282" s="24"/>
      <c r="C282" s="25"/>
      <c r="D282" s="23"/>
      <c r="E282" s="23"/>
      <c r="F282" s="47"/>
      <c r="G282" s="23"/>
      <c r="H282" s="23"/>
      <c r="I282" s="26"/>
      <c r="J282" s="27"/>
    </row>
    <row r="283" spans="1:10" s="28" customFormat="1" ht="15" x14ac:dyDescent="0.25">
      <c r="A283" s="23"/>
      <c r="B283" s="24"/>
      <c r="C283" s="25"/>
      <c r="D283" s="23"/>
      <c r="E283" s="23"/>
      <c r="F283" s="47"/>
      <c r="G283" s="23"/>
      <c r="H283" s="23"/>
      <c r="I283" s="26"/>
      <c r="J283" s="27"/>
    </row>
    <row r="284" spans="1:10" s="28" customFormat="1" ht="15" x14ac:dyDescent="0.25">
      <c r="A284" s="23"/>
      <c r="B284" s="24"/>
      <c r="C284" s="25"/>
      <c r="D284" s="23"/>
      <c r="E284" s="23"/>
      <c r="F284" s="47"/>
      <c r="G284" s="23"/>
      <c r="H284" s="23"/>
      <c r="I284" s="26"/>
      <c r="J284" s="27"/>
    </row>
    <row r="285" spans="1:10" s="28" customFormat="1" ht="15" x14ac:dyDescent="0.25">
      <c r="A285" s="23"/>
      <c r="B285" s="24"/>
      <c r="C285" s="25"/>
      <c r="D285" s="23"/>
      <c r="E285" s="23"/>
      <c r="F285" s="47"/>
      <c r="G285" s="23"/>
      <c r="H285" s="23"/>
      <c r="I285" s="26"/>
      <c r="J285" s="27"/>
    </row>
    <row r="286" spans="1:10" s="28" customFormat="1" ht="15" x14ac:dyDescent="0.25">
      <c r="A286" s="23"/>
      <c r="B286" s="24"/>
      <c r="C286" s="25"/>
      <c r="D286" s="23"/>
      <c r="E286" s="23"/>
      <c r="F286" s="47"/>
      <c r="G286" s="23"/>
      <c r="H286" s="23"/>
      <c r="I286" s="26"/>
      <c r="J286" s="27"/>
    </row>
    <row r="287" spans="1:10" s="28" customFormat="1" ht="15" x14ac:dyDescent="0.25">
      <c r="A287" s="23"/>
      <c r="B287" s="24"/>
      <c r="C287" s="25"/>
      <c r="D287" s="23"/>
      <c r="E287" s="23"/>
      <c r="F287" s="47"/>
      <c r="G287" s="23"/>
      <c r="H287" s="23"/>
      <c r="I287" s="26"/>
      <c r="J287" s="27"/>
    </row>
    <row r="288" spans="1:10" s="28" customFormat="1" ht="15" x14ac:dyDescent="0.25">
      <c r="A288" s="23"/>
      <c r="B288" s="24"/>
      <c r="C288" s="25"/>
      <c r="D288" s="23"/>
      <c r="E288" s="23"/>
      <c r="F288" s="47"/>
      <c r="G288" s="23"/>
      <c r="H288" s="23"/>
      <c r="I288" s="26"/>
      <c r="J288" s="27"/>
    </row>
    <row r="289" spans="1:10" s="28" customFormat="1" ht="15" x14ac:dyDescent="0.25">
      <c r="A289" s="23"/>
      <c r="B289" s="24"/>
      <c r="C289" s="25"/>
      <c r="D289" s="23"/>
      <c r="E289" s="23"/>
      <c r="F289" s="47"/>
      <c r="G289" s="23"/>
      <c r="H289" s="23"/>
      <c r="I289" s="26"/>
      <c r="J289" s="27"/>
    </row>
    <row r="290" spans="1:10" s="28" customFormat="1" ht="15" x14ac:dyDescent="0.25">
      <c r="A290" s="23"/>
      <c r="B290" s="24"/>
      <c r="C290" s="25"/>
      <c r="D290" s="23"/>
      <c r="E290" s="23"/>
      <c r="F290" s="47"/>
      <c r="G290" s="23"/>
      <c r="H290" s="23"/>
      <c r="I290" s="26"/>
      <c r="J290" s="27"/>
    </row>
    <row r="291" spans="1:10" s="28" customFormat="1" ht="15" x14ac:dyDescent="0.25">
      <c r="A291" s="23"/>
      <c r="B291" s="24"/>
      <c r="C291" s="25"/>
      <c r="D291" s="23"/>
      <c r="E291" s="23"/>
      <c r="F291" s="47"/>
      <c r="G291" s="23"/>
      <c r="H291" s="23"/>
      <c r="I291" s="26"/>
      <c r="J291" s="27"/>
    </row>
    <row r="292" spans="1:10" s="28" customFormat="1" ht="15" x14ac:dyDescent="0.25">
      <c r="A292" s="23"/>
      <c r="B292" s="24"/>
      <c r="C292" s="25"/>
      <c r="D292" s="23"/>
      <c r="E292" s="23"/>
      <c r="F292" s="47"/>
      <c r="G292" s="23"/>
      <c r="H292" s="23"/>
      <c r="I292" s="26"/>
      <c r="J292" s="27"/>
    </row>
    <row r="293" spans="1:10" s="28" customFormat="1" ht="15" x14ac:dyDescent="0.25">
      <c r="A293" s="23"/>
      <c r="B293" s="24"/>
      <c r="C293" s="25"/>
      <c r="D293" s="23"/>
      <c r="E293" s="23"/>
      <c r="F293" s="47"/>
      <c r="G293" s="23"/>
      <c r="H293" s="23"/>
      <c r="I293" s="26"/>
      <c r="J293" s="27"/>
    </row>
    <row r="294" spans="1:10" s="28" customFormat="1" ht="15" x14ac:dyDescent="0.25">
      <c r="A294" s="23"/>
      <c r="B294" s="24"/>
      <c r="C294" s="25"/>
      <c r="D294" s="23"/>
      <c r="E294" s="23"/>
      <c r="F294" s="47"/>
      <c r="G294" s="23"/>
      <c r="H294" s="23"/>
      <c r="I294" s="26"/>
      <c r="J294" s="27"/>
    </row>
    <row r="295" spans="1:10" s="28" customFormat="1" ht="15" x14ac:dyDescent="0.25">
      <c r="A295" s="23"/>
      <c r="B295" s="24"/>
      <c r="C295" s="25"/>
      <c r="D295" s="23"/>
      <c r="E295" s="23"/>
      <c r="F295" s="47"/>
      <c r="G295" s="23"/>
      <c r="H295" s="23"/>
      <c r="I295" s="26"/>
      <c r="J295" s="27"/>
    </row>
    <row r="296" spans="1:10" s="28" customFormat="1" ht="15" x14ac:dyDescent="0.25">
      <c r="A296" s="23"/>
      <c r="B296" s="24"/>
      <c r="C296" s="25"/>
      <c r="D296" s="23"/>
      <c r="E296" s="23"/>
      <c r="F296" s="47"/>
      <c r="G296" s="23"/>
      <c r="H296" s="23"/>
      <c r="I296" s="26"/>
      <c r="J296" s="27"/>
    </row>
    <row r="297" spans="1:10" s="28" customFormat="1" ht="15" x14ac:dyDescent="0.25">
      <c r="A297" s="23"/>
      <c r="B297" s="24"/>
      <c r="C297" s="25"/>
      <c r="D297" s="23"/>
      <c r="E297" s="23"/>
      <c r="F297" s="47"/>
      <c r="G297" s="23"/>
      <c r="H297" s="23"/>
      <c r="I297" s="26"/>
      <c r="J297" s="27"/>
    </row>
    <row r="298" spans="1:10" s="28" customFormat="1" ht="15" x14ac:dyDescent="0.25">
      <c r="A298" s="23"/>
      <c r="B298" s="24"/>
      <c r="C298" s="25"/>
      <c r="D298" s="23"/>
      <c r="E298" s="23"/>
      <c r="F298" s="47"/>
      <c r="G298" s="23"/>
      <c r="H298" s="23"/>
      <c r="I298" s="26"/>
      <c r="J298" s="27"/>
    </row>
    <row r="299" spans="1:10" s="28" customFormat="1" ht="15" x14ac:dyDescent="0.25">
      <c r="A299" s="23"/>
      <c r="B299" s="24"/>
      <c r="C299" s="25"/>
      <c r="D299" s="23"/>
      <c r="E299" s="23"/>
      <c r="F299" s="47"/>
      <c r="G299" s="23"/>
      <c r="H299" s="23"/>
      <c r="I299" s="26"/>
      <c r="J299" s="27"/>
    </row>
    <row r="300" spans="1:10" s="28" customFormat="1" ht="15" x14ac:dyDescent="0.25">
      <c r="A300" s="23"/>
      <c r="B300" s="24"/>
      <c r="C300" s="25"/>
      <c r="D300" s="23"/>
      <c r="E300" s="23"/>
      <c r="F300" s="47"/>
      <c r="G300" s="23"/>
      <c r="H300" s="23"/>
      <c r="I300" s="26"/>
      <c r="J300" s="27"/>
    </row>
    <row r="301" spans="1:10" s="28" customFormat="1" ht="15" x14ac:dyDescent="0.25">
      <c r="A301" s="23"/>
      <c r="B301" s="24"/>
      <c r="C301" s="25"/>
      <c r="D301" s="23"/>
      <c r="E301" s="23"/>
      <c r="F301" s="47"/>
      <c r="G301" s="23"/>
      <c r="H301" s="23"/>
      <c r="I301" s="26"/>
      <c r="J301" s="27"/>
    </row>
    <row r="302" spans="1:10" s="28" customFormat="1" ht="15" x14ac:dyDescent="0.25">
      <c r="A302" s="23"/>
      <c r="B302" s="24"/>
      <c r="C302" s="25"/>
      <c r="D302" s="23"/>
      <c r="E302" s="23"/>
      <c r="F302" s="47"/>
      <c r="G302" s="23"/>
      <c r="H302" s="23"/>
      <c r="I302" s="26"/>
      <c r="J302" s="27"/>
    </row>
    <row r="303" spans="1:10" s="28" customFormat="1" ht="15" x14ac:dyDescent="0.25">
      <c r="A303" s="23"/>
      <c r="B303" s="24"/>
      <c r="C303" s="25"/>
      <c r="D303" s="23"/>
      <c r="E303" s="23"/>
      <c r="F303" s="47"/>
      <c r="G303" s="23"/>
      <c r="H303" s="23"/>
      <c r="I303" s="26"/>
      <c r="J303" s="27"/>
    </row>
    <row r="304" spans="1:10" s="28" customFormat="1" ht="15" x14ac:dyDescent="0.25">
      <c r="A304" s="23"/>
      <c r="B304" s="24"/>
      <c r="C304" s="25"/>
      <c r="D304" s="23"/>
      <c r="E304" s="23"/>
      <c r="F304" s="47"/>
      <c r="G304" s="23"/>
      <c r="H304" s="23"/>
      <c r="I304" s="26"/>
      <c r="J304" s="27"/>
    </row>
    <row r="305" spans="1:10" s="28" customFormat="1" ht="15" x14ac:dyDescent="0.25">
      <c r="A305" s="23"/>
      <c r="B305" s="24"/>
      <c r="C305" s="25"/>
      <c r="D305" s="23"/>
      <c r="E305" s="23"/>
      <c r="F305" s="47"/>
      <c r="G305" s="23"/>
      <c r="H305" s="23"/>
      <c r="I305" s="26"/>
      <c r="J305" s="27"/>
    </row>
    <row r="306" spans="1:10" s="28" customFormat="1" ht="15" x14ac:dyDescent="0.25">
      <c r="A306" s="23"/>
      <c r="B306" s="24"/>
      <c r="C306" s="25"/>
      <c r="D306" s="23"/>
      <c r="E306" s="23"/>
      <c r="F306" s="47"/>
      <c r="G306" s="23"/>
      <c r="H306" s="23"/>
      <c r="I306" s="26"/>
      <c r="J306" s="27"/>
    </row>
    <row r="307" spans="1:10" s="28" customFormat="1" ht="15" x14ac:dyDescent="0.25">
      <c r="A307" s="23"/>
      <c r="B307" s="24"/>
      <c r="C307" s="25"/>
      <c r="D307" s="23"/>
      <c r="E307" s="23"/>
      <c r="F307" s="47"/>
      <c r="G307" s="23"/>
      <c r="H307" s="23"/>
      <c r="I307" s="26"/>
      <c r="J307" s="27"/>
    </row>
    <row r="308" spans="1:10" s="28" customFormat="1" ht="15" x14ac:dyDescent="0.25">
      <c r="A308" s="23"/>
      <c r="B308" s="24"/>
      <c r="C308" s="25"/>
      <c r="D308" s="23"/>
      <c r="E308" s="23"/>
      <c r="F308" s="47"/>
      <c r="G308" s="23"/>
      <c r="H308" s="23"/>
      <c r="I308" s="26"/>
      <c r="J308" s="27"/>
    </row>
    <row r="309" spans="1:10" s="28" customFormat="1" ht="15" x14ac:dyDescent="0.25">
      <c r="A309" s="23"/>
      <c r="B309" s="24"/>
      <c r="C309" s="25"/>
      <c r="D309" s="23"/>
      <c r="E309" s="23"/>
      <c r="F309" s="47"/>
      <c r="G309" s="23"/>
      <c r="H309" s="23"/>
      <c r="I309" s="26"/>
      <c r="J309" s="27"/>
    </row>
    <row r="310" spans="1:10" s="28" customFormat="1" ht="15" x14ac:dyDescent="0.25">
      <c r="A310" s="23"/>
      <c r="B310" s="24"/>
      <c r="C310" s="25"/>
      <c r="D310" s="23"/>
      <c r="E310" s="23"/>
      <c r="F310" s="47"/>
      <c r="G310" s="23"/>
      <c r="H310" s="23"/>
      <c r="I310" s="26"/>
      <c r="J310" s="27"/>
    </row>
    <row r="311" spans="1:10" s="28" customFormat="1" ht="15" x14ac:dyDescent="0.25">
      <c r="A311" s="23"/>
      <c r="B311" s="24"/>
      <c r="C311" s="25"/>
      <c r="D311" s="23"/>
      <c r="E311" s="23"/>
      <c r="F311" s="47"/>
      <c r="G311" s="23"/>
      <c r="H311" s="23"/>
      <c r="I311" s="26"/>
      <c r="J311" s="27"/>
    </row>
    <row r="312" spans="1:10" s="28" customFormat="1" ht="15" x14ac:dyDescent="0.25">
      <c r="A312" s="23"/>
      <c r="B312" s="24"/>
      <c r="C312" s="25"/>
      <c r="D312" s="23"/>
      <c r="E312" s="23"/>
      <c r="F312" s="47"/>
      <c r="G312" s="23"/>
      <c r="H312" s="23"/>
      <c r="I312" s="26"/>
      <c r="J312" s="27"/>
    </row>
    <row r="313" spans="1:10" s="28" customFormat="1" ht="15" x14ac:dyDescent="0.25">
      <c r="A313" s="23"/>
      <c r="B313" s="24"/>
      <c r="C313" s="25"/>
      <c r="D313" s="23"/>
      <c r="E313" s="23"/>
      <c r="F313" s="47"/>
      <c r="G313" s="23"/>
      <c r="H313" s="23"/>
      <c r="I313" s="26"/>
      <c r="J313" s="27"/>
    </row>
    <row r="314" spans="1:10" s="28" customFormat="1" ht="15" x14ac:dyDescent="0.25">
      <c r="A314" s="23"/>
      <c r="B314" s="24"/>
      <c r="C314" s="25"/>
      <c r="D314" s="23"/>
      <c r="E314" s="23"/>
      <c r="F314" s="47"/>
      <c r="G314" s="23"/>
      <c r="H314" s="23"/>
      <c r="I314" s="26"/>
      <c r="J314" s="27"/>
    </row>
    <row r="315" spans="1:10" s="28" customFormat="1" ht="15" x14ac:dyDescent="0.25">
      <c r="A315" s="23"/>
      <c r="B315" s="24"/>
      <c r="C315" s="25"/>
      <c r="D315" s="23"/>
      <c r="E315" s="23"/>
      <c r="F315" s="47"/>
      <c r="G315" s="23"/>
      <c r="H315" s="23"/>
      <c r="I315" s="26"/>
      <c r="J315" s="27"/>
    </row>
    <row r="316" spans="1:10" s="28" customFormat="1" ht="15" x14ac:dyDescent="0.25">
      <c r="A316" s="23"/>
      <c r="B316" s="24"/>
      <c r="C316" s="25"/>
      <c r="D316" s="23"/>
      <c r="E316" s="23"/>
      <c r="F316" s="47"/>
      <c r="G316" s="23"/>
      <c r="H316" s="23"/>
      <c r="I316" s="26"/>
      <c r="J316" s="27"/>
    </row>
    <row r="317" spans="1:10" s="28" customFormat="1" ht="15" x14ac:dyDescent="0.25">
      <c r="A317" s="23"/>
      <c r="B317" s="24"/>
      <c r="C317" s="25"/>
      <c r="D317" s="23"/>
      <c r="E317" s="23"/>
      <c r="F317" s="47"/>
      <c r="G317" s="23"/>
      <c r="H317" s="23"/>
      <c r="I317" s="26"/>
      <c r="J317" s="27"/>
    </row>
    <row r="318" spans="1:10" s="28" customFormat="1" ht="15" x14ac:dyDescent="0.25">
      <c r="A318" s="23"/>
      <c r="B318" s="24"/>
      <c r="C318" s="25"/>
      <c r="D318" s="23"/>
      <c r="E318" s="23"/>
      <c r="F318" s="47"/>
      <c r="G318" s="23"/>
      <c r="H318" s="23"/>
      <c r="I318" s="26"/>
      <c r="J318" s="27"/>
    </row>
    <row r="319" spans="1:10" s="28" customFormat="1" ht="15" x14ac:dyDescent="0.25">
      <c r="A319" s="23"/>
      <c r="B319" s="24"/>
      <c r="C319" s="25"/>
      <c r="D319" s="23"/>
      <c r="E319" s="23"/>
      <c r="F319" s="47"/>
      <c r="G319" s="23"/>
      <c r="H319" s="23"/>
      <c r="I319" s="26"/>
      <c r="J319" s="27"/>
    </row>
    <row r="320" spans="1:10" s="28" customFormat="1" ht="15" x14ac:dyDescent="0.25">
      <c r="A320" s="23"/>
      <c r="B320" s="24"/>
      <c r="C320" s="25"/>
      <c r="D320" s="23"/>
      <c r="E320" s="23"/>
      <c r="F320" s="47"/>
      <c r="G320" s="23"/>
      <c r="H320" s="23"/>
      <c r="I320" s="26"/>
      <c r="J320" s="27"/>
    </row>
    <row r="321" spans="1:10" s="28" customFormat="1" ht="15" x14ac:dyDescent="0.25">
      <c r="A321" s="23"/>
      <c r="B321" s="24"/>
      <c r="C321" s="25"/>
      <c r="D321" s="23"/>
      <c r="E321" s="23"/>
      <c r="F321" s="47"/>
      <c r="G321" s="23"/>
      <c r="H321" s="23"/>
      <c r="I321" s="26"/>
      <c r="J321" s="27"/>
    </row>
    <row r="322" spans="1:10" s="28" customFormat="1" ht="15" x14ac:dyDescent="0.25">
      <c r="A322" s="23"/>
      <c r="B322" s="24"/>
      <c r="C322" s="25"/>
      <c r="D322" s="23"/>
      <c r="E322" s="23"/>
      <c r="F322" s="47"/>
      <c r="G322" s="23"/>
      <c r="H322" s="23"/>
      <c r="I322" s="26"/>
      <c r="J322" s="27"/>
    </row>
    <row r="323" spans="1:10" s="28" customFormat="1" ht="15" x14ac:dyDescent="0.25">
      <c r="A323" s="23"/>
      <c r="B323" s="24"/>
      <c r="C323" s="25"/>
      <c r="D323" s="23"/>
      <c r="E323" s="23"/>
      <c r="F323" s="47"/>
      <c r="G323" s="23"/>
      <c r="H323" s="23"/>
      <c r="I323" s="26"/>
      <c r="J323" s="27"/>
    </row>
    <row r="324" spans="1:10" s="28" customFormat="1" ht="15" x14ac:dyDescent="0.25">
      <c r="A324" s="23"/>
      <c r="B324" s="24"/>
      <c r="C324" s="25"/>
      <c r="D324" s="23"/>
      <c r="E324" s="23"/>
      <c r="F324" s="47"/>
      <c r="G324" s="23"/>
      <c r="H324" s="23"/>
      <c r="I324" s="26"/>
      <c r="J324" s="27"/>
    </row>
    <row r="325" spans="1:10" s="28" customFormat="1" ht="15" x14ac:dyDescent="0.25">
      <c r="A325" s="23"/>
      <c r="B325" s="24"/>
      <c r="C325" s="25"/>
      <c r="D325" s="23"/>
      <c r="E325" s="23"/>
      <c r="F325" s="47"/>
      <c r="G325" s="23"/>
      <c r="H325" s="23"/>
      <c r="I325" s="26"/>
      <c r="J325" s="27"/>
    </row>
    <row r="326" spans="1:10" s="28" customFormat="1" ht="15" x14ac:dyDescent="0.25">
      <c r="A326" s="23"/>
      <c r="B326" s="24"/>
      <c r="C326" s="25"/>
      <c r="D326" s="23"/>
      <c r="E326" s="23"/>
      <c r="F326" s="47"/>
      <c r="G326" s="23"/>
      <c r="H326" s="23"/>
      <c r="I326" s="26"/>
      <c r="J326" s="27"/>
    </row>
    <row r="327" spans="1:10" s="28" customFormat="1" ht="15" x14ac:dyDescent="0.25">
      <c r="A327" s="23"/>
      <c r="B327" s="24"/>
      <c r="C327" s="25"/>
      <c r="D327" s="23"/>
      <c r="E327" s="23"/>
      <c r="F327" s="47"/>
      <c r="G327" s="23"/>
      <c r="H327" s="23"/>
      <c r="I327" s="26"/>
      <c r="J327" s="27"/>
    </row>
    <row r="328" spans="1:10" s="28" customFormat="1" ht="15" x14ac:dyDescent="0.25">
      <c r="A328" s="23"/>
      <c r="B328" s="24"/>
      <c r="C328" s="25"/>
      <c r="D328" s="23"/>
      <c r="E328" s="23"/>
      <c r="F328" s="47"/>
      <c r="G328" s="23"/>
      <c r="H328" s="23"/>
      <c r="I328" s="26"/>
      <c r="J328" s="27"/>
    </row>
    <row r="329" spans="1:10" s="28" customFormat="1" ht="15" x14ac:dyDescent="0.25">
      <c r="A329" s="23"/>
      <c r="B329" s="24"/>
      <c r="C329" s="25"/>
      <c r="D329" s="23"/>
      <c r="E329" s="23"/>
      <c r="F329" s="47"/>
      <c r="G329" s="23"/>
      <c r="H329" s="23"/>
      <c r="I329" s="26"/>
      <c r="J329" s="27"/>
    </row>
    <row r="330" spans="1:10" s="28" customFormat="1" ht="15" x14ac:dyDescent="0.25">
      <c r="A330" s="23"/>
      <c r="B330" s="24"/>
      <c r="C330" s="25"/>
      <c r="D330" s="23"/>
      <c r="E330" s="23"/>
      <c r="F330" s="47"/>
      <c r="G330" s="23"/>
      <c r="H330" s="23"/>
      <c r="I330" s="26"/>
      <c r="J330" s="27"/>
    </row>
    <row r="331" spans="1:10" s="28" customFormat="1" ht="15" x14ac:dyDescent="0.25">
      <c r="A331" s="23"/>
      <c r="B331" s="24"/>
      <c r="C331" s="25"/>
      <c r="D331" s="23"/>
      <c r="E331" s="23"/>
      <c r="F331" s="47"/>
      <c r="G331" s="23"/>
      <c r="H331" s="23"/>
      <c r="I331" s="26"/>
      <c r="J331" s="27"/>
    </row>
  </sheetData>
  <mergeCells count="15">
    <mergeCell ref="A1:F1"/>
    <mergeCell ref="A2:J2"/>
    <mergeCell ref="A3:H3"/>
    <mergeCell ref="A4:J4"/>
    <mergeCell ref="A6:J6"/>
    <mergeCell ref="A5:J5"/>
    <mergeCell ref="A7:J7"/>
    <mergeCell ref="I19:I27"/>
    <mergeCell ref="A9:J9"/>
    <mergeCell ref="C28:F28"/>
    <mergeCell ref="C30:F30"/>
    <mergeCell ref="C29:D29"/>
    <mergeCell ref="A8:J8"/>
    <mergeCell ref="A13:J13"/>
    <mergeCell ref="A12:J12"/>
  </mergeCells>
  <phoneticPr fontId="1" type="noConversion"/>
  <pageMargins left="0.23622047244094491" right="0.23622047244094491" top="0" bottom="0" header="0" footer="0"/>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2026-01-20T07:50:53Z</dcterms:created>
  <dcterms:modified xsi:type="dcterms:W3CDTF">2026-01-20T07:51:58Z</dcterms:modified>
</cp:coreProperties>
</file>