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letic-my.sharepoint.com/personal/marta_sartneryte_ignitis_lt/Documents/Desktop/2025-ESO-1402/"/>
    </mc:Choice>
  </mc:AlternateContent>
  <xr:revisionPtr revIDLastSave="0" documentId="13_ncr:1_{B8203682-57A4-4A9B-9CE5-C150E30A12DF}" xr6:coauthVersionLast="47" xr6:coauthVersionMax="47" xr10:uidLastSave="{00000000-0000-0000-0000-000000000000}"/>
  <bookViews>
    <workbookView xWindow="-110" yWindow="-110" windowWidth="19420" windowHeight="115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 l="1"/>
  <c r="G11" i="1" l="1"/>
  <c r="G10" i="1"/>
  <c r="G9" i="1"/>
  <c r="G8" i="1"/>
  <c r="G7" i="1"/>
  <c r="G6" i="1"/>
  <c r="G5" i="1"/>
  <c r="G4" i="1"/>
  <c r="G12" i="1" l="1"/>
</calcChain>
</file>

<file path=xl/sharedStrings.xml><?xml version="1.0" encoding="utf-8"?>
<sst xmlns="http://schemas.openxmlformats.org/spreadsheetml/2006/main" count="54" uniqueCount="47">
  <si>
    <t>Eil. Nr.</t>
  </si>
  <si>
    <t>Pavadinimas</t>
  </si>
  <si>
    <t>1.</t>
  </si>
  <si>
    <t>Žymėjimo ženklo pagrindinė plokštelė</t>
  </si>
  <si>
    <t>2.</t>
  </si>
  <si>
    <t>Žymėjimo ženklo galinė plokštelė</t>
  </si>
  <si>
    <t>3.</t>
  </si>
  <si>
    <t>Įdėtinė detalė 15 mm x 7 mm su 10 mm simboliu geltoname fone</t>
  </si>
  <si>
    <t>4.</t>
  </si>
  <si>
    <t>Įdėtinė detalė 15 mm x 7 mm be simbolių geltoname fone</t>
  </si>
  <si>
    <t>5.</t>
  </si>
  <si>
    <t>Įdėtinė detalė 28 mm x 17,5 mm be simbolių geltoname fone</t>
  </si>
  <si>
    <t>6.</t>
  </si>
  <si>
    <t>Įdėtinė detalė 28 mm x 17,5 mm su 25 mm simboliu geltoname fone</t>
  </si>
  <si>
    <t>7.</t>
  </si>
  <si>
    <t>Žymėjimo ženklų tvirtinimo stulpelis su viena plokštele</t>
  </si>
  <si>
    <t>8.</t>
  </si>
  <si>
    <t>Žymėjimo ženklų tvirtinimo stulpelis su dviem plokštelėmis</t>
  </si>
  <si>
    <t>9.</t>
  </si>
  <si>
    <t>Žymėjimo ženklų tvirtinimo stulpelis su trimis plokštelėmis</t>
  </si>
  <si>
    <t>Pasiūlymo kaina Eur be PVM:</t>
  </si>
  <si>
    <t>Prekės kodas, tipas, gamintojas</t>
  </si>
  <si>
    <t>- Pildo tiekėjas</t>
  </si>
  <si>
    <t>Mato vnt.</t>
  </si>
  <si>
    <t>Vnt.</t>
  </si>
  <si>
    <t>Kompl.</t>
  </si>
  <si>
    <t>Pastaba: 3-6 pozicijos komplektus sudaro 100 vnt.</t>
  </si>
  <si>
    <t xml:space="preserve">*Nurodytas preliminarus Prekių kiekis. Sutarties galiojimo laikotarpiu Pirkėjas turi teisę koreguoti perkamų Prekių kiekį, neviršijant sutartyje nurodytos maksimalios Sutarties kainos. Pirkėjas neįsipareigoja išpirkti viso Prekių kiekio ar bet kokios jų dalies. </t>
  </si>
  <si>
    <t>Preliminarus kiekis  Sutarties galiojimo laikotarpiu, vnt.</t>
  </si>
  <si>
    <t>1 mato vieneto įkainis, EUR be PVM</t>
  </si>
  <si>
    <t>Kaina, EUR be PVM</t>
  </si>
  <si>
    <t>A</t>
  </si>
  <si>
    <t>B</t>
  </si>
  <si>
    <t>C</t>
  </si>
  <si>
    <t>D</t>
  </si>
  <si>
    <t>E</t>
  </si>
  <si>
    <t>F</t>
  </si>
  <si>
    <t>G=E*F</t>
  </si>
  <si>
    <t>99009-1, Franken plastik GmbH , Vokietija</t>
  </si>
  <si>
    <t>99009-2 Franken plastik GmbH , Vokietija</t>
  </si>
  <si>
    <t>1120x, Franken plastik GmbH , Vokietija</t>
  </si>
  <si>
    <t>11291,  Franken plastik GmbH , Vokietija</t>
  </si>
  <si>
    <t>12291,  Franken plastik GmbH , Vokietija</t>
  </si>
  <si>
    <t>122xx, Franken plastik GmbH , Vokietija</t>
  </si>
  <si>
    <t>STULP_Z , UAB ,,Vilduja", Lietuva</t>
  </si>
  <si>
    <t>STULP_Z2, UAB ,,Vilduja", Lietuva</t>
  </si>
  <si>
    <t>STULP_Z3, UAB ,,Vilduja", Lietuva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</si>
</sst>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theme="1"/>
      <name val="Calibri"/>
      <family val="2"/>
      <scheme val="minor"/>
    </font>
    <font>
      <sz val="11"/>
      <color theme="1"/>
      <name val="Calibri"/>
      <family val="2"/>
      <scheme val="minor"/>
    </font>
    <font>
      <b/>
      <sz val="11"/>
      <color theme="1"/>
      <name val="Calibri"/>
      <family val="2"/>
      <charset val="186"/>
      <scheme val="minor"/>
    </font>
    <font>
      <b/>
      <sz val="11"/>
      <color theme="1"/>
      <name val="Arial"/>
      <family val="2"/>
      <charset val="186"/>
    </font>
    <font>
      <sz val="11"/>
      <color theme="1"/>
      <name val="Arial"/>
      <family val="2"/>
      <charset val="186"/>
    </font>
    <font>
      <b/>
      <sz val="11"/>
      <color rgb="FFFF0000"/>
      <name val="Arial"/>
      <family val="2"/>
      <charset val="186"/>
    </font>
    <font>
      <b/>
      <i/>
      <sz val="11"/>
      <color rgb="FFFF0000"/>
      <name val="Calibri"/>
      <family val="2"/>
      <charset val="186"/>
      <scheme val="minor"/>
    </font>
    <font>
      <i/>
      <sz val="11"/>
      <color theme="1"/>
      <name val="Calibri"/>
      <family val="2"/>
      <charset val="186"/>
      <scheme val="minor"/>
    </font>
    <font>
      <sz val="11"/>
      <color theme="1"/>
      <name val="Calibri"/>
      <scheme val="minor"/>
    </font>
    <font>
      <sz val="11"/>
      <color theme="1"/>
      <name val="Arial"/>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BDD6EE"/>
        <bgColor rgb="FFBDD6EE"/>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1" fillId="0" borderId="0" applyFont="0" applyFill="0" applyBorder="0" applyAlignment="0" applyProtection="0"/>
    <xf numFmtId="0" fontId="8" fillId="0" borderId="0"/>
  </cellStyleXfs>
  <cellXfs count="17">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0" fillId="0" borderId="1" xfId="0" applyBorder="1"/>
    <xf numFmtId="43" fontId="2" fillId="0" borderId="1" xfId="1" applyFont="1" applyFill="1" applyBorder="1"/>
    <xf numFmtId="2" fontId="4" fillId="2" borderId="1" xfId="0" applyNumberFormat="1" applyFont="1" applyFill="1" applyBorder="1" applyAlignment="1">
      <alignment horizontal="center" vertical="center" wrapText="1"/>
    </xf>
    <xf numFmtId="0" fontId="0" fillId="2" borderId="0" xfId="0" applyFill="1"/>
    <xf numFmtId="0" fontId="5" fillId="0" borderId="0" xfId="0" quotePrefix="1" applyFont="1" applyAlignment="1">
      <alignment horizontal="center" vertical="center" wrapText="1"/>
    </xf>
    <xf numFmtId="0" fontId="3" fillId="3" borderId="1" xfId="0" applyFont="1" applyFill="1" applyBorder="1" applyAlignment="1">
      <alignment horizontal="center" vertical="center" wrapText="1"/>
    </xf>
    <xf numFmtId="0" fontId="9" fillId="4" borderId="6" xfId="2" applyFont="1" applyFill="1" applyBorder="1" applyAlignment="1">
      <alignment vertical="center" wrapText="1"/>
    </xf>
    <xf numFmtId="0" fontId="2" fillId="0" borderId="2" xfId="0" applyFont="1" applyBorder="1" applyAlignment="1">
      <alignment horizontal="right"/>
    </xf>
    <xf numFmtId="0" fontId="2" fillId="0" borderId="3" xfId="0" applyFont="1" applyBorder="1" applyAlignment="1">
      <alignment horizontal="right"/>
    </xf>
    <xf numFmtId="0" fontId="2" fillId="0" borderId="4" xfId="0" applyFont="1" applyBorder="1" applyAlignment="1">
      <alignment horizontal="right"/>
    </xf>
    <xf numFmtId="0" fontId="7" fillId="0" borderId="5" xfId="0" applyFont="1" applyBorder="1" applyAlignment="1">
      <alignment horizontal="left" wrapText="1"/>
    </xf>
    <xf numFmtId="0" fontId="0" fillId="0" borderId="5" xfId="0" applyBorder="1" applyAlignment="1">
      <alignment horizontal="left" wrapText="1"/>
    </xf>
    <xf numFmtId="0" fontId="6" fillId="0" borderId="0" xfId="0" applyFont="1" applyAlignment="1">
      <alignment horizontal="left"/>
    </xf>
  </cellXfs>
  <cellStyles count="3">
    <cellStyle name="Comma" xfId="1" builtinId="3"/>
    <cellStyle name="Įprastas 2" xfId="2" xr:uid="{1A361575-AD3E-4A1D-BA10-DB9EE7355E9C}"/>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workbookViewId="0">
      <selection activeCell="A12" sqref="A12:F12"/>
    </sheetView>
  </sheetViews>
  <sheetFormatPr defaultRowHeight="14.5" x14ac:dyDescent="0.35"/>
  <cols>
    <col min="2" max="2" width="46.453125" customWidth="1"/>
    <col min="3" max="3" width="29.54296875" customWidth="1"/>
    <col min="4" max="4" width="15.26953125" customWidth="1"/>
    <col min="5" max="5" width="24" customWidth="1"/>
    <col min="6" max="6" width="21.54296875" customWidth="1"/>
    <col min="7" max="7" width="16.453125" customWidth="1"/>
    <col min="10" max="10" width="18.1796875" customWidth="1"/>
  </cols>
  <sheetData>
    <row r="1" spans="1:10" ht="42" x14ac:dyDescent="0.35">
      <c r="A1" s="1" t="s">
        <v>0</v>
      </c>
      <c r="B1" s="1" t="s">
        <v>1</v>
      </c>
      <c r="C1" s="1" t="s">
        <v>21</v>
      </c>
      <c r="D1" s="1" t="s">
        <v>23</v>
      </c>
      <c r="E1" s="9" t="s">
        <v>28</v>
      </c>
      <c r="F1" s="9" t="s">
        <v>29</v>
      </c>
      <c r="G1" s="9" t="s">
        <v>30</v>
      </c>
      <c r="I1" s="7"/>
      <c r="J1" s="8" t="s">
        <v>22</v>
      </c>
    </row>
    <row r="2" spans="1:10" x14ac:dyDescent="0.35">
      <c r="A2" s="1" t="s">
        <v>31</v>
      </c>
      <c r="B2" s="1" t="s">
        <v>32</v>
      </c>
      <c r="C2" s="1" t="s">
        <v>33</v>
      </c>
      <c r="D2" s="1" t="s">
        <v>34</v>
      </c>
      <c r="E2" s="9" t="s">
        <v>35</v>
      </c>
      <c r="F2" s="9" t="s">
        <v>36</v>
      </c>
      <c r="G2" s="9" t="s">
        <v>37</v>
      </c>
      <c r="I2" s="7"/>
      <c r="J2" s="8"/>
    </row>
    <row r="3" spans="1:10" ht="28" x14ac:dyDescent="0.35">
      <c r="A3" s="2" t="s">
        <v>2</v>
      </c>
      <c r="B3" s="3" t="s">
        <v>3</v>
      </c>
      <c r="C3" s="10" t="s">
        <v>38</v>
      </c>
      <c r="D3" s="2" t="s">
        <v>24</v>
      </c>
      <c r="E3" s="2">
        <v>685</v>
      </c>
      <c r="F3" s="6">
        <v>4.5</v>
      </c>
      <c r="G3" s="4">
        <f>+F3*E3</f>
        <v>3082.5</v>
      </c>
    </row>
    <row r="4" spans="1:10" ht="28" x14ac:dyDescent="0.35">
      <c r="A4" s="2" t="s">
        <v>4</v>
      </c>
      <c r="B4" s="3" t="s">
        <v>5</v>
      </c>
      <c r="C4" s="10" t="s">
        <v>39</v>
      </c>
      <c r="D4" s="2" t="s">
        <v>24</v>
      </c>
      <c r="E4" s="2">
        <v>685</v>
      </c>
      <c r="F4" s="6">
        <v>1.9</v>
      </c>
      <c r="G4" s="4">
        <f t="shared" ref="G4:G11" si="0">+F4*E4</f>
        <v>1301.5</v>
      </c>
    </row>
    <row r="5" spans="1:10" ht="28" x14ac:dyDescent="0.35">
      <c r="A5" s="2" t="s">
        <v>6</v>
      </c>
      <c r="B5" s="3" t="s">
        <v>7</v>
      </c>
      <c r="C5" s="10" t="s">
        <v>40</v>
      </c>
      <c r="D5" s="2" t="s">
        <v>25</v>
      </c>
      <c r="E5" s="2">
        <v>100</v>
      </c>
      <c r="F5" s="6">
        <v>25.7</v>
      </c>
      <c r="G5" s="4">
        <f t="shared" si="0"/>
        <v>2570</v>
      </c>
    </row>
    <row r="6" spans="1:10" ht="28" x14ac:dyDescent="0.35">
      <c r="A6" s="2" t="s">
        <v>8</v>
      </c>
      <c r="B6" s="3" t="s">
        <v>9</v>
      </c>
      <c r="C6" s="10" t="s">
        <v>41</v>
      </c>
      <c r="D6" s="2" t="s">
        <v>25</v>
      </c>
      <c r="E6" s="2">
        <v>100</v>
      </c>
      <c r="F6" s="6">
        <v>22.5</v>
      </c>
      <c r="G6" s="4">
        <f t="shared" si="0"/>
        <v>2250</v>
      </c>
    </row>
    <row r="7" spans="1:10" ht="28" x14ac:dyDescent="0.35">
      <c r="A7" s="2" t="s">
        <v>10</v>
      </c>
      <c r="B7" s="3" t="s">
        <v>11</v>
      </c>
      <c r="C7" s="10" t="s">
        <v>42</v>
      </c>
      <c r="D7" s="2" t="s">
        <v>25</v>
      </c>
      <c r="E7" s="2">
        <v>100</v>
      </c>
      <c r="F7" s="6">
        <v>25.7</v>
      </c>
      <c r="G7" s="4">
        <f t="shared" si="0"/>
        <v>2570</v>
      </c>
    </row>
    <row r="8" spans="1:10" ht="28" x14ac:dyDescent="0.35">
      <c r="A8" s="2" t="s">
        <v>12</v>
      </c>
      <c r="B8" s="3" t="s">
        <v>13</v>
      </c>
      <c r="C8" s="10" t="s">
        <v>43</v>
      </c>
      <c r="D8" s="2" t="s">
        <v>25</v>
      </c>
      <c r="E8" s="2">
        <v>100</v>
      </c>
      <c r="F8" s="6">
        <v>23.5</v>
      </c>
      <c r="G8" s="4">
        <f t="shared" si="0"/>
        <v>2350</v>
      </c>
    </row>
    <row r="9" spans="1:10" ht="28" x14ac:dyDescent="0.35">
      <c r="A9" s="2" t="s">
        <v>14</v>
      </c>
      <c r="B9" s="3" t="s">
        <v>15</v>
      </c>
      <c r="C9" s="10" t="s">
        <v>44</v>
      </c>
      <c r="D9" s="2" t="s">
        <v>24</v>
      </c>
      <c r="E9" s="2">
        <v>343</v>
      </c>
      <c r="F9" s="6">
        <v>41.7</v>
      </c>
      <c r="G9" s="4">
        <f t="shared" si="0"/>
        <v>14303.1</v>
      </c>
    </row>
    <row r="10" spans="1:10" ht="28" x14ac:dyDescent="0.35">
      <c r="A10" s="2" t="s">
        <v>16</v>
      </c>
      <c r="B10" s="3" t="s">
        <v>17</v>
      </c>
      <c r="C10" s="10" t="s">
        <v>45</v>
      </c>
      <c r="D10" s="2" t="s">
        <v>24</v>
      </c>
      <c r="E10" s="2">
        <v>342</v>
      </c>
      <c r="F10" s="6">
        <v>44.95</v>
      </c>
      <c r="G10" s="4">
        <f t="shared" si="0"/>
        <v>15372.900000000001</v>
      </c>
    </row>
    <row r="11" spans="1:10" ht="28" x14ac:dyDescent="0.35">
      <c r="A11" s="2" t="s">
        <v>18</v>
      </c>
      <c r="B11" s="3" t="s">
        <v>19</v>
      </c>
      <c r="C11" s="10" t="s">
        <v>46</v>
      </c>
      <c r="D11" s="2" t="s">
        <v>24</v>
      </c>
      <c r="E11" s="2">
        <v>342</v>
      </c>
      <c r="F11" s="6">
        <v>50.3</v>
      </c>
      <c r="G11" s="4">
        <f t="shared" si="0"/>
        <v>17202.599999999999</v>
      </c>
    </row>
    <row r="12" spans="1:10" x14ac:dyDescent="0.35">
      <c r="A12" s="11" t="s">
        <v>20</v>
      </c>
      <c r="B12" s="12"/>
      <c r="C12" s="12"/>
      <c r="D12" s="12"/>
      <c r="E12" s="12"/>
      <c r="F12" s="13"/>
      <c r="G12" s="5">
        <f>SUM(G3:G11)</f>
        <v>61002.6</v>
      </c>
    </row>
    <row r="13" spans="1:10" ht="27.75" customHeight="1" x14ac:dyDescent="0.35">
      <c r="A13" s="14" t="s">
        <v>27</v>
      </c>
      <c r="B13" s="15"/>
      <c r="C13" s="15"/>
      <c r="D13" s="15"/>
      <c r="E13" s="15"/>
      <c r="F13" s="15"/>
      <c r="G13" s="15"/>
    </row>
    <row r="15" spans="1:10" x14ac:dyDescent="0.35">
      <c r="A15" s="16" t="s">
        <v>26</v>
      </c>
      <c r="B15" s="16"/>
    </row>
  </sheetData>
  <mergeCells count="3">
    <mergeCell ref="A12:F12"/>
    <mergeCell ref="A13:G13"/>
    <mergeCell ref="A15:B15"/>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Markevičiūtė</dc:creator>
  <cp:lastModifiedBy>Marta Alicija Šartnerytė</cp:lastModifiedBy>
  <dcterms:created xsi:type="dcterms:W3CDTF">2015-06-05T18:17:20Z</dcterms:created>
  <dcterms:modified xsi:type="dcterms:W3CDTF">2026-01-21T07:53:52Z</dcterms:modified>
</cp:coreProperties>
</file>