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0829\Desktop\"/>
    </mc:Choice>
  </mc:AlternateContent>
  <xr:revisionPtr revIDLastSave="0" documentId="8_{315078E9-46A9-4020-81C5-9C41C73FCEC2}" xr6:coauthVersionLast="47" xr6:coauthVersionMax="47" xr10:uidLastSave="{00000000-0000-0000-0000-000000000000}"/>
  <bookViews>
    <workbookView xWindow="810" yWindow="2820" windowWidth="21600" windowHeight="11295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50" l="1"/>
  <c r="J29" i="50"/>
  <c r="J30" i="50"/>
  <c r="J32" i="50"/>
  <c r="J33" i="50"/>
  <c r="J34" i="50"/>
  <c r="J35" i="50"/>
  <c r="J36" i="50"/>
  <c r="J37" i="50"/>
  <c r="J38" i="50"/>
  <c r="J26" i="50"/>
  <c r="H37" i="50"/>
  <c r="L37" i="50" s="1"/>
  <c r="H26" i="50"/>
  <c r="K29" i="50"/>
  <c r="K30" i="50"/>
  <c r="K32" i="50"/>
  <c r="K33" i="50"/>
  <c r="K34" i="50"/>
  <c r="K35" i="50"/>
  <c r="K36" i="50"/>
  <c r="K37" i="50"/>
  <c r="K38" i="50"/>
  <c r="K27" i="50"/>
  <c r="K26" i="50"/>
  <c r="H38" i="50"/>
  <c r="H36" i="50"/>
  <c r="H35" i="50"/>
  <c r="H34" i="50"/>
  <c r="H33" i="50"/>
  <c r="H32" i="50"/>
  <c r="H30" i="50"/>
  <c r="H29" i="50"/>
  <c r="H27" i="50"/>
  <c r="L33" i="50" l="1"/>
  <c r="L27" i="50"/>
  <c r="L29" i="50"/>
  <c r="L30" i="50"/>
  <c r="L32" i="50"/>
  <c r="L35" i="50"/>
  <c r="L36" i="50"/>
  <c r="L34" i="50"/>
  <c r="J39" i="50"/>
  <c r="L38" i="50"/>
  <c r="L26" i="50"/>
  <c r="H39" i="50"/>
  <c r="H40" i="50" s="1"/>
  <c r="J40" i="50"/>
  <c r="J41" i="50" s="1"/>
  <c r="L39" i="50" l="1"/>
  <c r="L40" i="50" s="1"/>
  <c r="L41" i="50" s="1"/>
  <c r="H41" i="50"/>
</calcChain>
</file>

<file path=xl/sharedStrings.xml><?xml version="1.0" encoding="utf-8"?>
<sst xmlns="http://schemas.openxmlformats.org/spreadsheetml/2006/main" count="42" uniqueCount="33">
  <si>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</si>
  <si>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</si>
  <si>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</si>
  <si>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</si>
  <si>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</si>
  <si>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</si>
  <si>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</si>
  <si>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</si>
  <si>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</si>
  <si>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</si>
  <si>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</si>
  <si>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</si>
  <si>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</si>
  <si>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</si>
  <si>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</si>
  <si>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</si>
  <si>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</si>
  <si>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</si>
  <si>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</si>
  <si>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</si>
  <si>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</si>
  <si>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</si>
  <si>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</si>
  <si>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</si>
  <si>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</si>
  <si>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</si>
  <si>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Atliktų Darbų dalis</t>
  </si>
  <si>
    <t>Iš viso nuo Sutarties įsigaliojimo</t>
  </si>
  <si>
    <t>Fiksuotos kainos sutartis</t>
  </si>
  <si>
    <r>
      <t xml:space="preserve">Darbo pavadinimas                                                                           </t>
    </r>
    <r>
      <rPr>
        <i/>
        <sz val="9"/>
        <rFont val="Arial"/>
        <family val="2"/>
        <charset val="186"/>
      </rPr>
      <t>(darbų pavadinimai pagal priedo Nr. 4 sąrašą)</t>
    </r>
  </si>
  <si>
    <t>VŠĮ Vilniaus Gedimino technikos universitetas (VILNIUS TECH)</t>
  </si>
  <si>
    <t>Rangos sutarties Nr. _________________ Specialiųjų sąlygų priedas Nr. 11</t>
  </si>
  <si>
    <t>PASTATO SAULĖTEKIO AL. 19, VILNIUS KAPITALINIO REMONTO STATYBOS DARBAI SU DARBO PROJEKTO BIM PARENGIMU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</si>
</sst>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9"/>
      <name val="Arial"/>
      <family val="2"/>
      <charset val="186"/>
    </font>
    <font>
      <b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6" fillId="0" borderId="0" xfId="16" applyFont="1" applyAlignment="1"/>
    <xf numFmtId="0" fontId="7" fillId="0" borderId="0" xfId="16" applyFont="1"/>
    <xf numFmtId="0" fontId="7" fillId="0" borderId="0" xfId="16" applyFont="1" applyAlignment="1"/>
    <xf numFmtId="0" fontId="6" fillId="0" borderId="0" xfId="16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 wrapText="1"/>
    </xf>
    <xf numFmtId="0" fontId="7" fillId="0" borderId="29" xfId="16" applyFont="1" applyFill="1" applyBorder="1" applyAlignment="1">
      <alignment horizontal="center"/>
    </xf>
    <xf numFmtId="0" fontId="7" fillId="0" borderId="31" xfId="16" applyFont="1" applyFill="1" applyBorder="1" applyAlignment="1">
      <alignment horizontal="center"/>
    </xf>
    <xf numFmtId="0" fontId="7" fillId="0" borderId="23" xfId="16" applyFont="1" applyFill="1" applyBorder="1" applyAlignment="1">
      <alignment horizontal="center"/>
    </xf>
    <xf numFmtId="0" fontId="7" fillId="0" borderId="21" xfId="16" applyFont="1" applyFill="1" applyBorder="1" applyAlignment="1">
      <alignment horizontal="center"/>
    </xf>
    <xf numFmtId="0" fontId="7" fillId="0" borderId="30" xfId="16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7" fillId="0" borderId="22" xfId="16" applyFont="1" applyFill="1" applyBorder="1" applyAlignment="1">
      <alignment horizontal="center"/>
    </xf>
    <xf numFmtId="0" fontId="7" fillId="0" borderId="8" xfId="16" applyFont="1" applyFill="1" applyBorder="1" applyAlignment="1">
      <alignment horizontal="center"/>
    </xf>
    <xf numFmtId="0" fontId="7" fillId="0" borderId="24" xfId="16" applyFont="1" applyFill="1" applyBorder="1" applyAlignment="1">
      <alignment horizontal="center"/>
    </xf>
    <xf numFmtId="0" fontId="7" fillId="0" borderId="15" xfId="16" applyFont="1" applyFill="1" applyBorder="1" applyAlignment="1">
      <alignment horizontal="center"/>
    </xf>
    <xf numFmtId="0" fontId="7" fillId="0" borderId="16" xfId="16" applyFont="1" applyFill="1" applyBorder="1" applyAlignment="1">
      <alignment horizontal="center"/>
    </xf>
    <xf numFmtId="0" fontId="6" fillId="0" borderId="7" xfId="16" applyFont="1" applyFill="1" applyBorder="1" applyAlignment="1">
      <alignment horizontal="center" vertical="center" wrapText="1"/>
    </xf>
    <xf numFmtId="0" fontId="6" fillId="0" borderId="19" xfId="16" applyFont="1" applyFill="1" applyBorder="1" applyAlignment="1">
      <alignment horizontal="left" vertical="center" wrapText="1"/>
    </xf>
    <xf numFmtId="0" fontId="6" fillId="0" borderId="8" xfId="16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 wrapText="1"/>
    </xf>
    <xf numFmtId="4" fontId="6" fillId="0" borderId="9" xfId="16" applyNumberFormat="1" applyFont="1" applyFill="1" applyBorder="1" applyAlignment="1">
      <alignment horizontal="center" vertical="center" wrapText="1"/>
    </xf>
    <xf numFmtId="10" fontId="6" fillId="0" borderId="28" xfId="16" applyNumberFormat="1" applyFont="1" applyFill="1" applyBorder="1" applyAlignment="1">
      <alignment horizontal="center" vertical="center" wrapText="1"/>
    </xf>
    <xf numFmtId="4" fontId="6" fillId="0" borderId="11" xfId="16" applyNumberFormat="1" applyFont="1" applyFill="1" applyBorder="1" applyAlignment="1">
      <alignment horizontal="center" vertical="center" wrapText="1"/>
    </xf>
    <xf numFmtId="4" fontId="6" fillId="0" borderId="7" xfId="16" applyNumberFormat="1" applyFont="1" applyFill="1" applyBorder="1" applyAlignment="1">
      <alignment horizontal="center" vertical="center" wrapText="1"/>
    </xf>
    <xf numFmtId="0" fontId="7" fillId="0" borderId="19" xfId="16" applyFont="1" applyFill="1" applyBorder="1" applyAlignment="1">
      <alignment horizontal="center" vertical="center" wrapText="1"/>
    </xf>
    <xf numFmtId="0" fontId="7" fillId="0" borderId="8" xfId="16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/>
    </xf>
    <xf numFmtId="10" fontId="6" fillId="0" borderId="28" xfId="16" applyNumberFormat="1" applyFont="1" applyFill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19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Fill="1" applyBorder="1" applyAlignment="1">
      <alignment horizontal="center" vertical="center" wrapText="1"/>
    </xf>
    <xf numFmtId="4" fontId="7" fillId="0" borderId="5" xfId="16" applyNumberFormat="1" applyFont="1" applyFill="1" applyBorder="1" applyAlignment="1">
      <alignment horizontal="center" vertical="center" wrapText="1"/>
    </xf>
    <xf numFmtId="4" fontId="7" fillId="0" borderId="27" xfId="16" applyNumberFormat="1" applyFont="1" applyFill="1" applyBorder="1" applyAlignment="1">
      <alignment horizontal="center" vertical="center" wrapText="1"/>
    </xf>
    <xf numFmtId="4" fontId="7" fillId="0" borderId="12" xfId="16" applyNumberFormat="1" applyFont="1" applyFill="1" applyBorder="1" applyAlignment="1">
      <alignment horizontal="center" vertical="center" wrapText="1"/>
    </xf>
    <xf numFmtId="0" fontId="7" fillId="0" borderId="13" xfId="16" applyFont="1" applyFill="1" applyBorder="1" applyAlignment="1">
      <alignment horizontal="center" vertical="center" wrapText="1"/>
    </xf>
    <xf numFmtId="0" fontId="7" fillId="0" borderId="14" xfId="16" applyFont="1" applyFill="1" applyBorder="1" applyAlignment="1">
      <alignment horizontal="right" vertical="center" wrapText="1"/>
    </xf>
    <xf numFmtId="0" fontId="7" fillId="0" borderId="13" xfId="16" applyFont="1" applyFill="1" applyBorder="1" applyAlignment="1">
      <alignment horizontal="right" vertical="center" wrapText="1"/>
    </xf>
    <xf numFmtId="4" fontId="7" fillId="0" borderId="10" xfId="16" applyNumberFormat="1" applyFont="1" applyFill="1" applyBorder="1" applyAlignment="1">
      <alignment horizontal="center" vertical="center"/>
    </xf>
    <xf numFmtId="0" fontId="7" fillId="0" borderId="20" xfId="16" applyFont="1" applyFill="1" applyBorder="1" applyAlignment="1">
      <alignment horizontal="right" vertical="center" wrapText="1"/>
    </xf>
    <xf numFmtId="4" fontId="7" fillId="0" borderId="14" xfId="16" applyNumberFormat="1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12" xfId="16" applyFont="1" applyFill="1" applyBorder="1" applyAlignment="1">
      <alignment horizontal="right" vertical="center" wrapText="1"/>
    </xf>
    <xf numFmtId="0" fontId="7" fillId="0" borderId="2" xfId="16" applyFont="1" applyFill="1" applyBorder="1" applyAlignment="1">
      <alignment horizontal="right" vertical="center" wrapText="1"/>
    </xf>
    <xf numFmtId="0" fontId="7" fillId="0" borderId="27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4" fontId="7" fillId="0" borderId="0" xfId="16" applyNumberFormat="1" applyFont="1" applyFill="1" applyBorder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0" fontId="7" fillId="0" borderId="0" xfId="16" applyFont="1" applyBorder="1" applyAlignment="1">
      <alignment horizontal="right" wrapText="1"/>
    </xf>
    <xf numFmtId="4" fontId="6" fillId="0" borderId="0" xfId="16" applyNumberFormat="1" applyFont="1" applyBorder="1" applyAlignment="1">
      <alignment wrapText="1"/>
    </xf>
    <xf numFmtId="0" fontId="7" fillId="0" borderId="0" xfId="16" applyFont="1" applyAlignment="1">
      <alignment horizontal="left"/>
    </xf>
    <xf numFmtId="0" fontId="7" fillId="0" borderId="21" xfId="16" applyFont="1" applyBorder="1" applyAlignment="1">
      <alignment horizontal="left"/>
    </xf>
    <xf numFmtId="0" fontId="6" fillId="0" borderId="21" xfId="16" applyFont="1" applyBorder="1"/>
    <xf numFmtId="0" fontId="6" fillId="0" borderId="21" xfId="16" applyFont="1" applyBorder="1" applyAlignment="1">
      <alignment horizontal="center"/>
    </xf>
    <xf numFmtId="0" fontId="7" fillId="0" borderId="0" xfId="16" applyFont="1" applyBorder="1"/>
    <xf numFmtId="0" fontId="6" fillId="0" borderId="0" xfId="16" applyFont="1" applyBorder="1" applyAlignment="1">
      <alignment horizontal="center"/>
    </xf>
    <xf numFmtId="0" fontId="6" fillId="0" borderId="0" xfId="16" applyFont="1" applyBorder="1"/>
    <xf numFmtId="0" fontId="7" fillId="0" borderId="0" xfId="16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22" xfId="16" applyFont="1" applyFill="1" applyBorder="1" applyAlignment="1">
      <alignment horizontal="center"/>
    </xf>
    <xf numFmtId="0" fontId="7" fillId="0" borderId="0" xfId="16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6" fillId="0" borderId="0" xfId="16" applyFont="1" applyAlignment="1">
      <alignment horizontal="left" vertical="center" wrapText="1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Fill="1" applyBorder="1" applyAlignment="1">
      <alignment horizontal="center" vertical="center"/>
    </xf>
    <xf numFmtId="0" fontId="7" fillId="0" borderId="13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 wrapText="1"/>
    </xf>
    <xf numFmtId="0" fontId="7" fillId="0" borderId="8" xfId="16" applyFont="1" applyFill="1" applyBorder="1" applyAlignment="1">
      <alignment horizontal="center" vertical="center" wrapText="1"/>
    </xf>
    <xf numFmtId="0" fontId="7" fillId="0" borderId="3" xfId="16" applyFont="1" applyFill="1" applyBorder="1" applyAlignment="1">
      <alignment horizontal="center" vertical="center" wrapText="1"/>
    </xf>
    <xf numFmtId="0" fontId="7" fillId="0" borderId="32" xfId="16" applyFont="1" applyFill="1" applyBorder="1" applyAlignment="1">
      <alignment horizontal="center" vertical="center" wrapText="1"/>
    </xf>
    <xf numFmtId="0" fontId="7" fillId="0" borderId="24" xfId="16" applyFont="1" applyFill="1" applyBorder="1" applyAlignment="1">
      <alignment horizontal="center" vertical="center" wrapText="1"/>
    </xf>
    <xf numFmtId="0" fontId="7" fillId="0" borderId="33" xfId="16" applyFont="1" applyFill="1" applyBorder="1" applyAlignment="1">
      <alignment horizontal="center" vertical="center" wrapText="1"/>
    </xf>
    <xf numFmtId="0" fontId="7" fillId="0" borderId="17" xfId="16" applyFont="1" applyFill="1" applyBorder="1" applyAlignment="1">
      <alignment horizontal="center" vertical="center" wrapText="1"/>
    </xf>
    <xf numFmtId="0" fontId="7" fillId="0" borderId="18" xfId="16" applyFont="1" applyFill="1" applyBorder="1" applyAlignment="1">
      <alignment horizontal="center" vertical="center" wrapText="1"/>
    </xf>
    <xf numFmtId="0" fontId="7" fillId="0" borderId="26" xfId="16" applyFont="1" applyFill="1" applyBorder="1" applyAlignment="1">
      <alignment horizontal="center" vertical="center" wrapText="1"/>
    </xf>
    <xf numFmtId="0" fontId="7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/>
    </xf>
    <xf numFmtId="0" fontId="6" fillId="0" borderId="14" xfId="16" applyFont="1" applyFill="1" applyBorder="1" applyAlignment="1">
      <alignment horizontal="left" vertical="center" wrapText="1"/>
    </xf>
    <xf numFmtId="0" fontId="6" fillId="0" borderId="20" xfId="16" applyFont="1" applyFill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8" fillId="2" borderId="14" xfId="0" applyNumberFormat="1" applyFont="1" applyFill="1" applyBorder="1" applyAlignment="1">
      <alignment horizontal="left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0" borderId="29" xfId="17" applyFont="1" applyFill="1" applyBorder="1" applyAlignment="1">
      <alignment horizontal="center"/>
    </xf>
    <xf numFmtId="0" fontId="7" fillId="0" borderId="30" xfId="17" applyFont="1" applyFill="1" applyBorder="1" applyAlignment="1">
      <alignment horizontal="center"/>
    </xf>
    <xf numFmtId="0" fontId="7" fillId="0" borderId="23" xfId="16" applyFont="1" applyFill="1" applyBorder="1" applyAlignment="1">
      <alignment horizontal="center"/>
    </xf>
    <xf numFmtId="0" fontId="6" fillId="0" borderId="23" xfId="16" applyFont="1" applyFill="1" applyBorder="1" applyAlignment="1">
      <alignment horizontal="center"/>
    </xf>
    <xf numFmtId="0" fontId="7" fillId="0" borderId="14" xfId="16" applyFont="1" applyFill="1" applyBorder="1" applyAlignment="1">
      <alignment horizontal="center"/>
    </xf>
    <xf numFmtId="0" fontId="7" fillId="0" borderId="20" xfId="16" applyFont="1" applyFill="1" applyBorder="1" applyAlignment="1">
      <alignment horizontal="center"/>
    </xf>
    <xf numFmtId="0" fontId="6" fillId="0" borderId="19" xfId="16" applyFont="1" applyFill="1" applyBorder="1" applyAlignment="1">
      <alignment horizontal="left" vertical="center" wrapText="1"/>
    </xf>
    <xf numFmtId="0" fontId="7" fillId="0" borderId="14" xfId="16" applyFont="1" applyFill="1" applyBorder="1" applyAlignment="1">
      <alignment horizontal="center" vertical="center" wrapText="1"/>
    </xf>
    <xf numFmtId="0" fontId="7" fillId="0" borderId="20" xfId="16" applyFont="1" applyFill="1" applyBorder="1" applyAlignment="1">
      <alignment horizontal="center" vertical="center" wrapText="1"/>
    </xf>
    <xf numFmtId="0" fontId="6" fillId="0" borderId="19" xfId="16" applyFont="1" applyBorder="1" applyAlignment="1">
      <alignment horizontal="left" wrapText="1"/>
    </xf>
    <xf numFmtId="0" fontId="6" fillId="0" borderId="20" xfId="16" applyFont="1" applyBorder="1" applyAlignment="1">
      <alignment horizontal="left" wrapText="1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7"/>
  <sheetViews>
    <sheetView tabSelected="1" zoomScale="140" zoomScaleNormal="140" workbookViewId="0">
      <selection activeCell="C7" sqref="C7:L7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/>
      <c r="H1" s="1" t="s">
        <v>31</v>
      </c>
      <c r="I1" s="2"/>
      <c r="J1" s="3"/>
      <c r="K1" s="2"/>
      <c r="L1" s="3"/>
    </row>
    <row r="2" spans="1:12" x14ac:dyDescent="0.2">
      <c r="F2" s="72"/>
      <c r="I2" s="72"/>
      <c r="J2" s="3"/>
      <c r="K2" s="72"/>
      <c r="L2" s="3"/>
    </row>
    <row r="3" spans="1:12" x14ac:dyDescent="0.2">
      <c r="F3" s="2" t="s">
        <v>15</v>
      </c>
      <c r="I3" s="2"/>
      <c r="J3" s="3"/>
      <c r="K3" s="2"/>
      <c r="L3" s="3"/>
    </row>
    <row r="4" spans="1:12" x14ac:dyDescent="0.2">
      <c r="F4" s="70"/>
      <c r="I4" s="69"/>
      <c r="J4" s="3"/>
      <c r="K4" s="69"/>
      <c r="L4" s="3"/>
    </row>
    <row r="5" spans="1:12" x14ac:dyDescent="0.2">
      <c r="F5" s="4" t="s">
        <v>28</v>
      </c>
      <c r="G5" s="5"/>
      <c r="H5" s="5"/>
      <c r="I5" s="6"/>
      <c r="J5" s="3"/>
      <c r="K5" s="6"/>
      <c r="L5" s="3"/>
    </row>
    <row r="6" spans="1:12" x14ac:dyDescent="0.2">
      <c r="G6" s="6"/>
      <c r="H6" s="3"/>
      <c r="I6" s="6"/>
      <c r="J6" s="3"/>
      <c r="K6" s="6"/>
      <c r="L6" s="3"/>
    </row>
    <row r="7" spans="1:12" ht="17.45" customHeight="1" x14ac:dyDescent="0.2">
      <c r="A7" s="7" t="s">
        <v>1</v>
      </c>
      <c r="B7" s="7"/>
      <c r="C7" s="74" t="s">
        <v>30</v>
      </c>
      <c r="D7" s="74"/>
      <c r="E7" s="74"/>
      <c r="F7" s="74"/>
      <c r="G7" s="74"/>
      <c r="H7" s="74"/>
      <c r="I7" s="74"/>
      <c r="J7" s="74"/>
      <c r="K7" s="74"/>
      <c r="L7" s="74"/>
    </row>
    <row r="8" spans="1:12" ht="7.15" customHeight="1" x14ac:dyDescent="0.2">
      <c r="A8" s="7"/>
      <c r="B8" s="7"/>
      <c r="C8" s="7"/>
      <c r="D8" s="7"/>
      <c r="E8" s="7"/>
      <c r="F8" s="7"/>
    </row>
    <row r="9" spans="1:12" x14ac:dyDescent="0.2">
      <c r="A9" s="7" t="s">
        <v>2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t="6.95" customHeight="1" x14ac:dyDescent="0.2">
      <c r="G10" s="6"/>
      <c r="H10" s="3"/>
      <c r="I10" s="6"/>
      <c r="J10" s="3"/>
      <c r="K10" s="6"/>
      <c r="L10" s="3"/>
    </row>
    <row r="11" spans="1:12" ht="15.75" customHeight="1" x14ac:dyDescent="0.2">
      <c r="A11" s="7" t="s">
        <v>25</v>
      </c>
      <c r="B11" s="7"/>
      <c r="C11" s="73" t="s">
        <v>32</v>
      </c>
      <c r="D11" s="73"/>
      <c r="E11" s="73"/>
      <c r="F11" s="73"/>
      <c r="G11" s="73"/>
      <c r="H11" s="73"/>
      <c r="I11" s="73"/>
      <c r="J11" s="73"/>
      <c r="K11" s="73"/>
      <c r="L11" s="73"/>
    </row>
    <row r="12" spans="1:12" ht="10.5" customHeight="1" x14ac:dyDescent="0.2">
      <c r="A12" s="7"/>
      <c r="B12" s="7"/>
      <c r="C12" s="7"/>
      <c r="D12" s="7"/>
      <c r="E12" s="7"/>
      <c r="F12" s="7"/>
    </row>
    <row r="13" spans="1:12" x14ac:dyDescent="0.2">
      <c r="A13" s="7" t="s">
        <v>9</v>
      </c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7.5" customHeight="1" x14ac:dyDescent="0.2">
      <c r="A14" s="7"/>
      <c r="B14" s="7"/>
      <c r="C14" s="7"/>
      <c r="D14" s="7"/>
      <c r="E14" s="7"/>
      <c r="F14" s="7"/>
    </row>
    <row r="15" spans="1:12" ht="10.5" customHeight="1" x14ac:dyDescent="0.2">
      <c r="A15" s="9" t="s">
        <v>17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0.5" customHeight="1" x14ac:dyDescent="0.2"/>
    <row r="17" spans="1:12" x14ac:dyDescent="0.2">
      <c r="A17" s="100" t="s">
        <v>16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</row>
    <row r="18" spans="1:12" ht="8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0.5" customHeight="1" x14ac:dyDescent="0.2">
      <c r="A19" s="9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9.4" customHeight="1" thickBot="1" x14ac:dyDescent="0.25"/>
    <row r="21" spans="1:12" ht="16.350000000000001" customHeight="1" x14ac:dyDescent="0.2">
      <c r="A21" s="79" t="s">
        <v>0</v>
      </c>
      <c r="B21" s="82" t="s">
        <v>29</v>
      </c>
      <c r="C21" s="82"/>
      <c r="D21" s="88" t="s">
        <v>20</v>
      </c>
      <c r="E21" s="88" t="s">
        <v>22</v>
      </c>
      <c r="F21" s="85" t="s">
        <v>11</v>
      </c>
      <c r="G21" s="76" t="s">
        <v>26</v>
      </c>
      <c r="H21" s="77"/>
      <c r="I21" s="77"/>
      <c r="J21" s="77"/>
      <c r="K21" s="77"/>
      <c r="L21" s="78"/>
    </row>
    <row r="22" spans="1:12" ht="16.350000000000001" customHeight="1" x14ac:dyDescent="0.2">
      <c r="A22" s="80"/>
      <c r="B22" s="83"/>
      <c r="C22" s="83"/>
      <c r="D22" s="89"/>
      <c r="E22" s="89"/>
      <c r="F22" s="86"/>
      <c r="G22" s="101" t="s">
        <v>6</v>
      </c>
      <c r="H22" s="102"/>
      <c r="I22" s="101" t="s">
        <v>7</v>
      </c>
      <c r="J22" s="102"/>
      <c r="K22" s="101" t="s">
        <v>27</v>
      </c>
      <c r="L22" s="102"/>
    </row>
    <row r="23" spans="1:12" ht="69.400000000000006" customHeight="1" thickBot="1" x14ac:dyDescent="0.25">
      <c r="A23" s="81"/>
      <c r="B23" s="84"/>
      <c r="C23" s="84"/>
      <c r="D23" s="90"/>
      <c r="E23" s="90"/>
      <c r="F23" s="87"/>
      <c r="G23" s="11" t="s">
        <v>23</v>
      </c>
      <c r="H23" s="12" t="s">
        <v>21</v>
      </c>
      <c r="I23" s="11" t="s">
        <v>23</v>
      </c>
      <c r="J23" s="12" t="s">
        <v>24</v>
      </c>
      <c r="K23" s="11" t="s">
        <v>23</v>
      </c>
      <c r="L23" s="12" t="s">
        <v>24</v>
      </c>
    </row>
    <row r="24" spans="1:12" x14ac:dyDescent="0.2">
      <c r="A24" s="13">
        <v>1</v>
      </c>
      <c r="B24" s="103">
        <v>3</v>
      </c>
      <c r="C24" s="104"/>
      <c r="D24" s="14">
        <v>4</v>
      </c>
      <c r="E24" s="15">
        <v>5</v>
      </c>
      <c r="F24" s="16">
        <v>6</v>
      </c>
      <c r="G24" s="13">
        <v>7</v>
      </c>
      <c r="H24" s="17">
        <v>8</v>
      </c>
      <c r="I24" s="18">
        <v>9</v>
      </c>
      <c r="J24" s="14">
        <v>10</v>
      </c>
      <c r="K24" s="13">
        <v>11</v>
      </c>
      <c r="L24" s="17">
        <v>12</v>
      </c>
    </row>
    <row r="25" spans="1:12" x14ac:dyDescent="0.2">
      <c r="A25" s="71">
        <v>1</v>
      </c>
      <c r="B25" s="105"/>
      <c r="C25" s="106"/>
      <c r="D25" s="16"/>
      <c r="E25" s="20"/>
      <c r="F25" s="16"/>
      <c r="G25" s="19"/>
      <c r="H25" s="21"/>
      <c r="I25" s="22"/>
      <c r="J25" s="23"/>
      <c r="K25" s="19"/>
      <c r="L25" s="21"/>
    </row>
    <row r="26" spans="1:12" ht="13.5" customHeight="1" x14ac:dyDescent="0.2">
      <c r="A26" s="24">
        <v>2</v>
      </c>
      <c r="B26" s="107"/>
      <c r="C26" s="94"/>
      <c r="D26" s="25"/>
      <c r="E26" s="26"/>
      <c r="F26" s="25"/>
      <c r="G26" s="27"/>
      <c r="H26" s="28">
        <f>+F26*G26</f>
        <v>0</v>
      </c>
      <c r="I26" s="29"/>
      <c r="J26" s="30">
        <f>+I26*F26</f>
        <v>0</v>
      </c>
      <c r="K26" s="31">
        <f>+G26+I26</f>
        <v>0</v>
      </c>
      <c r="L26" s="28">
        <f>+H26+J26</f>
        <v>0</v>
      </c>
    </row>
    <row r="27" spans="1:12" ht="12.75" customHeight="1" x14ac:dyDescent="0.2">
      <c r="A27" s="71">
        <v>3</v>
      </c>
      <c r="B27" s="107"/>
      <c r="C27" s="94"/>
      <c r="D27" s="25"/>
      <c r="E27" s="26"/>
      <c r="F27" s="25"/>
      <c r="G27" s="27"/>
      <c r="H27" s="28">
        <f t="shared" ref="H27:H38" si="0">+F27*G27</f>
        <v>0</v>
      </c>
      <c r="I27" s="29"/>
      <c r="J27" s="30">
        <f t="shared" ref="J27:J38" si="1">+I27*F27</f>
        <v>0</v>
      </c>
      <c r="K27" s="31">
        <f>+G27+I27</f>
        <v>0</v>
      </c>
      <c r="L27" s="28">
        <f>+H27+J27</f>
        <v>0</v>
      </c>
    </row>
    <row r="28" spans="1:12" ht="12.75" customHeight="1" x14ac:dyDescent="0.2">
      <c r="A28" s="24">
        <v>4</v>
      </c>
      <c r="B28" s="108"/>
      <c r="C28" s="109"/>
      <c r="D28" s="32"/>
      <c r="E28" s="33"/>
      <c r="F28" s="32"/>
      <c r="G28" s="27"/>
      <c r="H28" s="28"/>
      <c r="I28" s="29"/>
      <c r="J28" s="30"/>
      <c r="K28" s="31"/>
      <c r="L28" s="28"/>
    </row>
    <row r="29" spans="1:12" ht="12.75" customHeight="1" x14ac:dyDescent="0.2">
      <c r="A29" s="71">
        <v>5</v>
      </c>
      <c r="B29" s="98"/>
      <c r="C29" s="99"/>
      <c r="D29" s="34"/>
      <c r="E29" s="35"/>
      <c r="F29" s="34"/>
      <c r="G29" s="27"/>
      <c r="H29" s="28">
        <f t="shared" si="0"/>
        <v>0</v>
      </c>
      <c r="I29" s="29"/>
      <c r="J29" s="30">
        <f t="shared" si="1"/>
        <v>0</v>
      </c>
      <c r="K29" s="31">
        <f t="shared" ref="K29:K38" si="2">+G29+I29</f>
        <v>0</v>
      </c>
      <c r="L29" s="28">
        <f t="shared" ref="L29:L38" si="3">+H29+J29</f>
        <v>0</v>
      </c>
    </row>
    <row r="30" spans="1:12" ht="12.75" customHeight="1" x14ac:dyDescent="0.2">
      <c r="A30" s="24">
        <v>6</v>
      </c>
      <c r="B30" s="98"/>
      <c r="C30" s="99"/>
      <c r="D30" s="34"/>
      <c r="E30" s="35"/>
      <c r="F30" s="34"/>
      <c r="G30" s="27"/>
      <c r="H30" s="28">
        <f t="shared" si="0"/>
        <v>0</v>
      </c>
      <c r="I30" s="29"/>
      <c r="J30" s="30">
        <f t="shared" si="1"/>
        <v>0</v>
      </c>
      <c r="K30" s="31">
        <f t="shared" si="2"/>
        <v>0</v>
      </c>
      <c r="L30" s="28">
        <f t="shared" si="3"/>
        <v>0</v>
      </c>
    </row>
    <row r="31" spans="1:12" s="38" customFormat="1" ht="12.75" customHeight="1" x14ac:dyDescent="0.2">
      <c r="A31" s="71">
        <v>7</v>
      </c>
      <c r="B31" s="108"/>
      <c r="C31" s="109"/>
      <c r="D31" s="32"/>
      <c r="E31" s="33"/>
      <c r="F31" s="32"/>
      <c r="G31" s="36"/>
      <c r="H31" s="28"/>
      <c r="I31" s="37"/>
      <c r="J31" s="30"/>
      <c r="K31" s="31"/>
      <c r="L31" s="28"/>
    </row>
    <row r="32" spans="1:12" s="38" customFormat="1" ht="12.75" customHeight="1" x14ac:dyDescent="0.2">
      <c r="A32" s="24">
        <v>8</v>
      </c>
      <c r="B32" s="93"/>
      <c r="C32" s="94"/>
      <c r="D32" s="25"/>
      <c r="E32" s="26"/>
      <c r="F32" s="25"/>
      <c r="G32" s="36"/>
      <c r="H32" s="28">
        <f t="shared" si="0"/>
        <v>0</v>
      </c>
      <c r="I32" s="37"/>
      <c r="J32" s="30">
        <f t="shared" si="1"/>
        <v>0</v>
      </c>
      <c r="K32" s="31">
        <f t="shared" si="2"/>
        <v>0</v>
      </c>
      <c r="L32" s="28">
        <f t="shared" si="3"/>
        <v>0</v>
      </c>
    </row>
    <row r="33" spans="1:13" s="38" customFormat="1" ht="12.75" customHeight="1" x14ac:dyDescent="0.2">
      <c r="A33" s="71">
        <v>9</v>
      </c>
      <c r="B33" s="110"/>
      <c r="C33" s="111"/>
      <c r="D33" s="39"/>
      <c r="E33" s="40"/>
      <c r="F33" s="39"/>
      <c r="G33" s="36"/>
      <c r="H33" s="28">
        <f t="shared" si="0"/>
        <v>0</v>
      </c>
      <c r="I33" s="37"/>
      <c r="J33" s="30">
        <f t="shared" si="1"/>
        <v>0</v>
      </c>
      <c r="K33" s="31">
        <f t="shared" si="2"/>
        <v>0</v>
      </c>
      <c r="L33" s="28">
        <f t="shared" si="3"/>
        <v>0</v>
      </c>
    </row>
    <row r="34" spans="1:13" s="38" customFormat="1" ht="12.75" customHeight="1" x14ac:dyDescent="0.2">
      <c r="A34" s="24">
        <v>10</v>
      </c>
      <c r="B34" s="93"/>
      <c r="C34" s="94"/>
      <c r="D34" s="25"/>
      <c r="E34" s="26"/>
      <c r="F34" s="25"/>
      <c r="G34" s="36"/>
      <c r="H34" s="28">
        <f t="shared" si="0"/>
        <v>0</v>
      </c>
      <c r="I34" s="37"/>
      <c r="J34" s="30">
        <f t="shared" si="1"/>
        <v>0</v>
      </c>
      <c r="K34" s="31">
        <f t="shared" si="2"/>
        <v>0</v>
      </c>
      <c r="L34" s="28">
        <f t="shared" si="3"/>
        <v>0</v>
      </c>
    </row>
    <row r="35" spans="1:13" s="38" customFormat="1" ht="12.75" customHeight="1" x14ac:dyDescent="0.2">
      <c r="A35" s="71">
        <v>11</v>
      </c>
      <c r="B35" s="93"/>
      <c r="C35" s="94"/>
      <c r="D35" s="25"/>
      <c r="E35" s="26"/>
      <c r="F35" s="25"/>
      <c r="G35" s="36"/>
      <c r="H35" s="28">
        <f t="shared" si="0"/>
        <v>0</v>
      </c>
      <c r="I35" s="37"/>
      <c r="J35" s="30">
        <f t="shared" si="1"/>
        <v>0</v>
      </c>
      <c r="K35" s="31">
        <f t="shared" si="2"/>
        <v>0</v>
      </c>
      <c r="L35" s="28">
        <f t="shared" si="3"/>
        <v>0</v>
      </c>
    </row>
    <row r="36" spans="1:13" s="38" customFormat="1" ht="12.75" customHeight="1" x14ac:dyDescent="0.2">
      <c r="A36" s="24">
        <v>12</v>
      </c>
      <c r="B36" s="93"/>
      <c r="C36" s="94"/>
      <c r="D36" s="25"/>
      <c r="E36" s="26"/>
      <c r="F36" s="25"/>
      <c r="G36" s="36"/>
      <c r="H36" s="28">
        <f t="shared" si="0"/>
        <v>0</v>
      </c>
      <c r="I36" s="37"/>
      <c r="J36" s="30">
        <f t="shared" si="1"/>
        <v>0</v>
      </c>
      <c r="K36" s="31">
        <f t="shared" si="2"/>
        <v>0</v>
      </c>
      <c r="L36" s="28">
        <f t="shared" si="3"/>
        <v>0</v>
      </c>
    </row>
    <row r="37" spans="1:13" s="38" customFormat="1" ht="12.75" customHeight="1" x14ac:dyDescent="0.2">
      <c r="A37" s="71">
        <v>13</v>
      </c>
      <c r="B37" s="93"/>
      <c r="C37" s="94"/>
      <c r="D37" s="25"/>
      <c r="E37" s="26"/>
      <c r="F37" s="25"/>
      <c r="G37" s="36"/>
      <c r="H37" s="28">
        <f>+F37*G37</f>
        <v>0</v>
      </c>
      <c r="I37" s="37"/>
      <c r="J37" s="30">
        <f t="shared" si="1"/>
        <v>0</v>
      </c>
      <c r="K37" s="31">
        <f t="shared" si="2"/>
        <v>0</v>
      </c>
      <c r="L37" s="28">
        <f t="shared" si="3"/>
        <v>0</v>
      </c>
    </row>
    <row r="38" spans="1:13" s="38" customFormat="1" ht="12.75" customHeight="1" x14ac:dyDescent="0.2">
      <c r="A38" s="24">
        <v>14</v>
      </c>
      <c r="B38" s="93"/>
      <c r="C38" s="94"/>
      <c r="D38" s="25"/>
      <c r="E38" s="26"/>
      <c r="F38" s="25"/>
      <c r="G38" s="36"/>
      <c r="H38" s="28">
        <f t="shared" si="0"/>
        <v>0</v>
      </c>
      <c r="I38" s="37"/>
      <c r="J38" s="30">
        <f t="shared" si="1"/>
        <v>0</v>
      </c>
      <c r="K38" s="31">
        <f t="shared" si="2"/>
        <v>0</v>
      </c>
      <c r="L38" s="28">
        <f t="shared" si="3"/>
        <v>0</v>
      </c>
    </row>
    <row r="39" spans="1:13" ht="12.75" thickBot="1" x14ac:dyDescent="0.25">
      <c r="A39" s="41"/>
      <c r="B39" s="95" t="s">
        <v>10</v>
      </c>
      <c r="C39" s="95"/>
      <c r="D39" s="42"/>
      <c r="E39" s="42"/>
      <c r="F39" s="42"/>
      <c r="G39" s="43"/>
      <c r="H39" s="44">
        <f>SUM(H26:H38)</f>
        <v>0</v>
      </c>
      <c r="I39" s="45"/>
      <c r="J39" s="46">
        <f>SUM(J26:J38)</f>
        <v>0</v>
      </c>
      <c r="K39" s="43"/>
      <c r="L39" s="44">
        <f>SUM(L26:L38)</f>
        <v>0</v>
      </c>
    </row>
    <row r="40" spans="1:13" ht="14.25" customHeight="1" x14ac:dyDescent="0.2">
      <c r="A40" s="47"/>
      <c r="B40" s="96" t="s">
        <v>12</v>
      </c>
      <c r="C40" s="96"/>
      <c r="D40" s="48"/>
      <c r="E40" s="48"/>
      <c r="F40" s="48"/>
      <c r="G40" s="49"/>
      <c r="H40" s="50">
        <f>ROUND(H39*0.21,2)</f>
        <v>0</v>
      </c>
      <c r="I40" s="51"/>
      <c r="J40" s="52">
        <f>ROUND(J39*0.21,2)</f>
        <v>0</v>
      </c>
      <c r="K40" s="49"/>
      <c r="L40" s="50">
        <f>ROUND(L39*0.21,2)</f>
        <v>0</v>
      </c>
    </row>
    <row r="41" spans="1:13" ht="13.9" customHeight="1" thickBot="1" x14ac:dyDescent="0.25">
      <c r="A41" s="53"/>
      <c r="B41" s="97" t="s">
        <v>13</v>
      </c>
      <c r="C41" s="97"/>
      <c r="D41" s="54"/>
      <c r="E41" s="54"/>
      <c r="F41" s="54"/>
      <c r="G41" s="55"/>
      <c r="H41" s="44">
        <f>H39+H40</f>
        <v>0</v>
      </c>
      <c r="I41" s="56"/>
      <c r="J41" s="46">
        <f>J39+J40</f>
        <v>0</v>
      </c>
      <c r="K41" s="55"/>
      <c r="L41" s="44">
        <f>L39+L40</f>
        <v>0</v>
      </c>
    </row>
    <row r="42" spans="1:13" ht="11.1" customHeight="1" x14ac:dyDescent="0.2">
      <c r="A42" s="57"/>
      <c r="B42" s="91"/>
      <c r="C42" s="91"/>
      <c r="D42" s="57"/>
      <c r="E42" s="57"/>
      <c r="F42" s="57"/>
      <c r="G42" s="58"/>
      <c r="H42" s="58"/>
      <c r="I42" s="58"/>
      <c r="J42" s="58"/>
      <c r="K42" s="58"/>
      <c r="L42" s="58"/>
    </row>
    <row r="43" spans="1:13" ht="30.75" customHeight="1" x14ac:dyDescent="0.2">
      <c r="A43" s="59"/>
      <c r="B43" s="59"/>
      <c r="C43" s="60"/>
      <c r="D43" s="60"/>
      <c r="E43" s="60"/>
      <c r="F43" s="60"/>
      <c r="G43" s="60"/>
      <c r="H43" s="92"/>
      <c r="I43" s="61"/>
      <c r="J43" s="92"/>
      <c r="K43" s="61"/>
      <c r="L43" s="92"/>
      <c r="M43" s="61"/>
    </row>
    <row r="44" spans="1:13" x14ac:dyDescent="0.2">
      <c r="A44" s="75" t="s">
        <v>8</v>
      </c>
      <c r="B44" s="75"/>
      <c r="C44" s="75"/>
      <c r="D44" s="62"/>
      <c r="E44" s="62"/>
      <c r="F44" s="63"/>
      <c r="G44" s="63"/>
      <c r="H44" s="92"/>
      <c r="I44" s="64"/>
      <c r="J44" s="92"/>
      <c r="K44" s="64"/>
      <c r="L44" s="92"/>
    </row>
    <row r="45" spans="1:13" ht="21" customHeight="1" x14ac:dyDescent="0.2">
      <c r="A45" s="6"/>
      <c r="B45" s="6"/>
      <c r="C45" s="6"/>
      <c r="D45" s="6"/>
      <c r="E45" s="6"/>
      <c r="F45" s="8" t="s">
        <v>3</v>
      </c>
      <c r="G45" s="4"/>
      <c r="I45" s="4" t="s">
        <v>4</v>
      </c>
      <c r="K45" s="4" t="s">
        <v>5</v>
      </c>
    </row>
    <row r="46" spans="1:13" x14ac:dyDescent="0.2">
      <c r="A46" s="6"/>
      <c r="B46" s="6"/>
      <c r="C46" s="6"/>
      <c r="D46" s="6"/>
      <c r="E46" s="6"/>
      <c r="F46" s="4"/>
      <c r="G46" s="4"/>
      <c r="I46" s="4"/>
      <c r="K46" s="4"/>
    </row>
    <row r="47" spans="1:13" x14ac:dyDescent="0.2">
      <c r="A47" s="6"/>
      <c r="B47" s="6"/>
      <c r="C47" s="6"/>
      <c r="D47" s="6"/>
      <c r="E47" s="6"/>
    </row>
    <row r="48" spans="1:13" x14ac:dyDescent="0.2">
      <c r="A48" s="75" t="s">
        <v>19</v>
      </c>
      <c r="B48" s="75"/>
      <c r="C48" s="75"/>
      <c r="D48" s="62"/>
      <c r="E48" s="62"/>
      <c r="F48" s="65"/>
      <c r="G48" s="65"/>
      <c r="I48" s="64"/>
      <c r="K48" s="64"/>
    </row>
    <row r="49" spans="1:12" ht="20.25" customHeight="1" x14ac:dyDescent="0.2">
      <c r="A49" s="6"/>
      <c r="B49" s="6"/>
      <c r="C49" s="6"/>
      <c r="D49" s="6"/>
      <c r="E49" s="6"/>
      <c r="F49" s="5" t="s">
        <v>3</v>
      </c>
      <c r="G49" s="4"/>
      <c r="I49" s="4" t="s">
        <v>4</v>
      </c>
      <c r="K49" s="4" t="s">
        <v>5</v>
      </c>
    </row>
    <row r="50" spans="1:12" x14ac:dyDescent="0.2">
      <c r="A50" s="6"/>
      <c r="B50" s="6"/>
      <c r="C50" s="6"/>
      <c r="D50" s="6"/>
      <c r="E50" s="6"/>
      <c r="F50" s="4"/>
      <c r="G50" s="4"/>
      <c r="I50" s="4"/>
      <c r="K50" s="4"/>
    </row>
    <row r="51" spans="1:12" x14ac:dyDescent="0.2">
      <c r="A51" s="6"/>
      <c r="B51" s="6"/>
      <c r="C51" s="6"/>
      <c r="D51" s="6"/>
      <c r="E51" s="6"/>
    </row>
    <row r="52" spans="1:12" x14ac:dyDescent="0.2">
      <c r="A52" s="75" t="s">
        <v>14</v>
      </c>
      <c r="B52" s="75"/>
      <c r="C52" s="75"/>
      <c r="D52" s="62"/>
      <c r="E52" s="62"/>
      <c r="F52" s="65"/>
      <c r="G52" s="65"/>
      <c r="I52" s="64"/>
      <c r="K52" s="64"/>
    </row>
    <row r="53" spans="1:12" ht="20.25" customHeight="1" x14ac:dyDescent="0.2">
      <c r="A53" s="6"/>
      <c r="B53" s="6"/>
      <c r="C53" s="6"/>
      <c r="D53" s="6"/>
      <c r="E53" s="6"/>
      <c r="F53" s="5" t="s">
        <v>3</v>
      </c>
      <c r="G53" s="4"/>
      <c r="I53" s="4" t="s">
        <v>4</v>
      </c>
      <c r="K53" s="4" t="s">
        <v>5</v>
      </c>
    </row>
    <row r="54" spans="1:12" x14ac:dyDescent="0.2">
      <c r="A54" s="66"/>
      <c r="B54" s="66"/>
      <c r="C54" s="66"/>
      <c r="D54" s="66"/>
      <c r="E54" s="66"/>
      <c r="F54" s="66"/>
      <c r="G54" s="67"/>
      <c r="H54" s="67"/>
      <c r="I54" s="67"/>
      <c r="J54" s="67"/>
      <c r="K54" s="67"/>
      <c r="L54" s="67"/>
    </row>
    <row r="55" spans="1:12" x14ac:dyDescent="0.2">
      <c r="A55" s="66"/>
      <c r="B55" s="66"/>
      <c r="C55" s="66"/>
      <c r="D55" s="66"/>
      <c r="E55" s="66"/>
      <c r="F55" s="66"/>
      <c r="G55" s="68"/>
      <c r="H55" s="68"/>
      <c r="I55" s="68"/>
      <c r="J55" s="68"/>
      <c r="K55" s="68"/>
      <c r="L55" s="68"/>
    </row>
    <row r="56" spans="1:12" x14ac:dyDescent="0.2">
      <c r="G56" s="5"/>
      <c r="I56" s="5"/>
      <c r="K56" s="5"/>
    </row>
    <row r="57" spans="1:12" x14ac:dyDescent="0.2">
      <c r="G57" s="5"/>
      <c r="H57" s="4"/>
      <c r="I57" s="5"/>
      <c r="J57" s="4"/>
      <c r="K57" s="5"/>
      <c r="L57" s="4"/>
    </row>
  </sheetData>
  <mergeCells count="37">
    <mergeCell ref="B35:C35"/>
    <mergeCell ref="B29:C29"/>
    <mergeCell ref="A17:L17"/>
    <mergeCell ref="G22:H22"/>
    <mergeCell ref="I22:J22"/>
    <mergeCell ref="K22:L22"/>
    <mergeCell ref="B24:C24"/>
    <mergeCell ref="B25:C25"/>
    <mergeCell ref="B26:C26"/>
    <mergeCell ref="B27:C27"/>
    <mergeCell ref="B28:C28"/>
    <mergeCell ref="B30:C30"/>
    <mergeCell ref="B31:C31"/>
    <mergeCell ref="B32:C32"/>
    <mergeCell ref="B33:C33"/>
    <mergeCell ref="B34:C34"/>
    <mergeCell ref="B37:C37"/>
    <mergeCell ref="B38:C38"/>
    <mergeCell ref="B39:C39"/>
    <mergeCell ref="B40:C40"/>
    <mergeCell ref="B41:C41"/>
    <mergeCell ref="C11:L11"/>
    <mergeCell ref="C7:L7"/>
    <mergeCell ref="A48:C48"/>
    <mergeCell ref="A52:C52"/>
    <mergeCell ref="G21:L21"/>
    <mergeCell ref="A21:A23"/>
    <mergeCell ref="B21:C23"/>
    <mergeCell ref="F21:F23"/>
    <mergeCell ref="D21:D23"/>
    <mergeCell ref="E21:E23"/>
    <mergeCell ref="B42:C42"/>
    <mergeCell ref="H43:H44"/>
    <mergeCell ref="J43:J44"/>
    <mergeCell ref="L43:L44"/>
    <mergeCell ref="A44:C44"/>
    <mergeCell ref="B36:C36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0D11778B-A35A-44CC-BD63-42C68E1DDA9B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Arūnas Abraitis</cp:lastModifiedBy>
  <cp:lastPrinted>2022-02-02T15:04:32Z</cp:lastPrinted>
  <dcterms:created xsi:type="dcterms:W3CDTF">1999-07-01T09:33:53Z</dcterms:created>
  <dcterms:modified xsi:type="dcterms:W3CDTF">2026-02-03T08:52:27Z</dcterms:modified>
</cp:coreProperties>
</file>