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letic-my.sharepoint.com/personal/marta_sartneryte_ignitis_lt/Documents/Desktop/2025-ESO-1634/"/>
    </mc:Choice>
  </mc:AlternateContent>
  <xr:revisionPtr revIDLastSave="1" documentId="13_ncr:1_{487F2077-8DE9-5D44-8D5A-4ECDCEA3D6B2}" xr6:coauthVersionLast="47" xr6:coauthVersionMax="47" xr10:uidLastSave="{93713478-79EB-4929-ACFB-9B3F0873B889}"/>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1" i="1" l="1"/>
  <c r="E417" i="1"/>
  <c r="E523" i="1"/>
  <c r="D523" i="1"/>
  <c r="E273" i="1" l="1"/>
  <c r="E454" i="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<sst xmlns="http://schemas.openxmlformats.org/spreadsheetml/2006/main" count="888" uniqueCount="422">
  <si>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</si>
  <si>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</si>
  <si>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</si>
  <si>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</si>
  <si>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</si>
  <si>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</si>
  <si>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</si>
  <si>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</si>
  <si>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</si>
  <si>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</si>
  <si>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</si>
  <si>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</si>
  <si>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</si>
  <si>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</si>
  <si>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</si>
  <si>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</si>
  <si>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</si>
  <si>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</si>
  <si>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</si>
  <si>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</si>
  <si>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</si>
  <si>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</si>
  <si>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</si>
  <si>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</si>
  <si>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</si>
  <si>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</si>
  <si>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</si>
  <si>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</si>
  <si>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</si>
  <si>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</si>
  <si>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</si>
  <si>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</si>
  <si>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</si>
  <si>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</si>
  <si>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</si>
  <si>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</si>
  <si>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</si>
  <si>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</si>
  <si>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</si>
  <si>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</si>
  <si>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</si>
  <si>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</si>
  <si>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</si>
  <si>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</si>
  <si>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</si>
  <si>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</si>
  <si>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</si>
  <si>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</si>
  <si>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</si>
  <si>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</si>
  <si>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</si>
  <si>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</si>
  <si>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</si>
  <si>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</si>
  <si>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</si>
  <si>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</si>
  <si>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</si>
  <si>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</si>
  <si>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</si>
  <si>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</si>
  <si>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</si>
  <si>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</si>
  <si>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</si>
  <si>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</si>
  <si>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</si>
  <si>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</si>
  <si>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</si>
  <si>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</si>
  <si>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</si>
  <si>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</si>
  <si>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</si>
  <si>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</si>
  <si>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</si>
  <si>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</si>
  <si>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</si>
  <si>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</si>
  <si>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</si>
  <si>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</si>
  <si>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</si>
  <si>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</si>
  <si>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</si>
  <si>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</si>
  <si>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</si>
  <si>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</si>
  <si>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</si>
  <si>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</si>
  <si>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</si>
  <si>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</si>
  <si>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</si>
  <si>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</si>
  <si>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</si>
  <si>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</si>
  <si>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</si>
  <si>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</si>
  <si>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</si>
  <si>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</si>
  <si>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</si>
  <si>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</si>
  <si>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</si>
  <si>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</si>
  <si>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</si>
  <si>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</si>
  <si>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</si>
  <si>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</si>
  <si>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</si>
  <si>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</si>
  <si>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</si>
  <si>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</si>
  <si>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</si>
  <si>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</si>
  <si>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</si>
  <si>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</si>
  <si>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</si>
  <si>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</si>
  <si>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</si>
  <si>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</si>
  <si>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</si>
  <si>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</si>
  <si>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</si>
  <si>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</si>
  <si>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</si>
  <si>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</si>
  <si>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</si>
  <si>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</si>
  <si>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</si>
  <si>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</si>
  <si>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</si>
  <si>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</si>
  <si>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</si>
  <si>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</si>
  <si>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</si>
  <si>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</si>
  <si>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</si>
  <si>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</si>
  <si>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</si>
  <si>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</si>
  <si>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</si>
  <si>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</si>
  <si>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</si>
  <si>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</si>
  <si>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</si>
  <si>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</si>
  <si>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</si>
  <si>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</si>
  <si>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</si>
  <si>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</si>
  <si>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</si>
  <si>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</si>
  <si>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</si>
  <si>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</si>
  <si>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</si>
  <si>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</si>
  <si>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</si>
  <si>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</si>
  <si>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</si>
  <si>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</si>
  <si>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</si>
  <si>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</si>
  <si>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</si>
  <si>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</si>
  <si>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</si>
  <si>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</si>
  <si>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</si>
  <si>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</si>
  <si>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</si>
  <si>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</si>
  <si>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</si>
  <si>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</si>
  <si>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</si>
  <si>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</si>
  <si>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</si>
  <si>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</si>
  <si>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</si>
  <si>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</si>
  <si>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</si>
  <si>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</si>
  <si>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</si>
  <si>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</si>
  <si>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</si>
  <si>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</si>
  <si>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</si>
  <si>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</si>
  <si>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</si>
  <si>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</si>
  <si>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</si>
  <si>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</si>
  <si>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</si>
  <si>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</si>
  <si>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</si>
  <si>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</si>
  <si>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</si>
  <si>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</si>
  <si>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</si>
  <si>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</si>
  <si>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</si>
  <si>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</si>
  <si>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</si>
  <si>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</si>
  <si>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</si>
  <si>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</si>
  <si>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</si>
  <si>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</si>
  <si>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</si>
  <si>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</si>
  <si>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</si>
  <si>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</si>
  <si>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</si>
  <si>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</si>
  <si>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</si>
  <si>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</si>
  <si>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</si>
  <si>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</si>
  <si>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</si>
  <si>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</si>
  <si>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</si>
  <si>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</si>
  <si>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</si>
  <si>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</si>
  <si>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</si>
  <si>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</si>
  <si>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</si>
  <si>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</si>
  <si>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</si>
  <si>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</si>
  <si>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</si>
  <si>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</si>
  <si>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</si>
  <si>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</si>
  <si>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</si>
  <si>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</si>
  <si>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</si>
  <si>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</si>
  <si>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</si>
  <si>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</si>
  <si>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</si>
  <si>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</si>
  <si>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</si>
  <si>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</si>
  <si>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</si>
  <si>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</si>
  <si>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</si>
  <si>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</si>
  <si>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</si>
  <si>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</si>
  <si>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</si>
  <si>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</si>
  <si>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</si>
  <si>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</si>
  <si>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</si>
  <si>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</si>
  <si>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</si>
  <si>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</si>
  <si>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</si>
  <si>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</si>
  <si>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</si>
  <si>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</si>
  <si>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</si>
  <si>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</si>
  <si>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</si>
  <si>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</si>
  <si>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</si>
  <si>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</si>
  <si>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</si>
  <si>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</si>
  <si>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</si>
  <si>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</si>
  <si>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</si>
  <si>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</si>
  <si>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</si>
  <si>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</si>
  <si>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</si>
  <si>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</si>
  <si>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</si>
  <si>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</si>
  <si>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</si>
  <si>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</si>
  <si>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</si>
  <si>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</si>
  <si>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</si>
  <si>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</si>
  <si>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</si>
  <si>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</si>
  <si>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</si>
  <si>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</si>
  <si>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</si>
  <si>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</si>
  <si>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</si>
  <si>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</si>
  <si>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</si>
  <si>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</si>
  <si>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</si>
  <si>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</si>
  <si>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</si>
  <si>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</si>
  <si>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</si>
  <si>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</si>
  <si>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</si>
  <si>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</si>
  <si>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</si>
  <si>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</si>
  <si>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</si>
  <si>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</si>
  <si>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</si>
  <si>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</si>
  <si>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</si>
  <si>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</si>
  <si>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</si>
  <si>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</si>
  <si>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</si>
  <si>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</si>
  <si>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</si>
  <si>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</si>
  <si>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</si>
  <si>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</si>
  <si>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</si>
  <si>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</si>
  <si>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</si>
  <si>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</si>
  <si>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</si>
  <si>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</si>
  <si>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</si>
  <si>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</si>
  <si>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</si>
  <si>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</si>
  <si>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</si>
  <si>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</si>
  <si>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</si>
  <si>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</si>
  <si>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</si>
  <si>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</si>
  <si>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</si>
  <si>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</si>
  <si>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</si>
  <si>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</si>
  <si>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</si>
  <si>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</si>
  <si>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</si>
  <si>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</si>
  <si>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</si>
  <si>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</si>
  <si>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</si>
  <si>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</si>
  <si>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</si>
  <si>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</si>
  <si>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</si>
  <si>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</si>
  <si>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</si>
  <si>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</si>
  <si>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</si>
  <si>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</si>
  <si>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</si>
  <si>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</si>
  <si>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</si>
  <si>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</si>
  <si>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</si>
  <si>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</si>
  <si>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</si>
  <si>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</si>
  <si>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</si>
  <si>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</si>
  <si>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</si>
  <si>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</si>
  <si>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</si>
  <si>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</si>
  <si>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</si>
  <si>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</si>
  <si>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</si>
  <si>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</si>
  <si>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</si>
  <si>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</si>
  <si>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</si>
  <si>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</si>
  <si>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</si>
  <si>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</si>
  <si>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</si>
  <si>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</si>
  <si>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</si>
  <si>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</si>
  <si>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</si>
  <si>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</si>
  <si>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</si>
  <si>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</si>
  <si>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</si>
  <si>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</si>
  <si>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</si>
  <si>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</si>
  <si>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</si>
  <si>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</si>
  <si>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</si>
  <si>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</si>
  <si>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</si>
  <si>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</si>
  <si>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</si>
  <si>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</si>
  <si>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</si>
  <si>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</si>
  <si>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</si>
  <si>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</si>
  <si>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</si>
  <si>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</si>
  <si>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</si>
  <si>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</si>
  <si>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</si>
  <si>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</si>
  <si>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</si>
  <si>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</si>
  <si>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</si>
  <si>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</si>
  <si>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</si>
  <si>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</si>
  <si>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</si>
  <si>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</si>
  <si>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</si>
  <si>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</si>
  <si>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</si>
  <si>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</si>
  <si>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</si>
  <si>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</si>
  <si>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</si>
  <si>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</si>
  <si>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0,4 KV  OL L-100 IŠ G-836 REKONSTRAVIMAS, KIŠKĖNŲ K., DOVILŲ SEN., KLAIPĖDOS R. SAV. (E1E3500138)</t>
  </si>
  <si>
    <t>G-836 -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</si>
</sst>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2" fillId="5"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14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85" workbookViewId="0">
      <pane ySplit="20" topLeftCell="A70" activePane="bottomLeft" state="frozen"/>
      <selection pane="bottomLeft" activeCell="F503" sqref="F503"/>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45312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45312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4" t="s">
        <v>0</v>
      </c>
      <c r="B1" s="294"/>
      <c r="C1" s="294"/>
      <c r="D1" s="294"/>
      <c r="E1" s="294"/>
      <c r="F1" s="294"/>
      <c r="G1" s="294"/>
      <c r="H1" s="294"/>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 customHeight="1" x14ac:dyDescent="0.25">
      <c r="A2" s="294" t="s">
        <v>420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97" t="s">
        <v>6</v>
      </c>
      <c r="D7" s="297"/>
      <c r="E7" s="297"/>
      <c r="F7" s="297"/>
      <c r="G7" s="297"/>
      <c r="H7" s="297"/>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311">
        <v>43466</v>
      </c>
      <c r="D8" s="312"/>
      <c r="E8" s="312"/>
      <c r="F8" s="312"/>
      <c r="G8" s="312"/>
      <c r="H8" s="312"/>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304" t="s">
        <v>11</v>
      </c>
      <c r="D9" s="304"/>
      <c r="E9" s="304"/>
      <c r="F9" s="304"/>
      <c r="G9" s="304"/>
      <c r="H9" s="304"/>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304" t="s">
        <v>14</v>
      </c>
      <c r="D10" s="304"/>
      <c r="E10" s="304"/>
      <c r="F10" s="304"/>
      <c r="G10" s="304"/>
      <c r="H10" s="304"/>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304" t="s">
        <v>17</v>
      </c>
      <c r="D13" s="304"/>
      <c r="E13" s="304"/>
      <c r="F13" s="304"/>
      <c r="G13" s="304"/>
      <c r="H13" s="304"/>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304" t="s">
        <v>17</v>
      </c>
      <c r="D14" s="304"/>
      <c r="E14" s="304"/>
      <c r="F14" s="304"/>
      <c r="G14" s="304"/>
      <c r="H14" s="304"/>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5"/>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3"/>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9"/>
      <c r="OG19" s="320"/>
      <c r="OH19" s="320"/>
      <c r="OI19" s="320"/>
      <c r="OJ19" s="91" t="s">
        <v>7</v>
      </c>
      <c r="OK19" s="314"/>
      <c r="OL19" s="315"/>
      <c r="OM19" s="314"/>
      <c r="ON19" s="315"/>
      <c r="OO19" s="314"/>
      <c r="OP19" s="315"/>
      <c r="OQ19" s="314"/>
      <c r="OR19" s="315"/>
      <c r="OS19" s="314"/>
      <c r="OT19" s="315"/>
      <c r="OU19" s="314"/>
      <c r="OV19" s="315"/>
      <c r="OW19" s="314"/>
      <c r="OX19" s="315"/>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 customHeight="1" x14ac:dyDescent="0.25">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5" customHeight="1" collapsed="1" x14ac:dyDescent="0.25">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 customHeight="1" x14ac:dyDescent="0.25">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 customHeight="1" collapsed="1" x14ac:dyDescent="0.25">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5" customHeight="1" collapsed="1" x14ac:dyDescent="0.25">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 customHeight="1" collapsed="1" x14ac:dyDescent="0.25">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 customHeight="1" collapsed="1" x14ac:dyDescent="0.25">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5" customHeight="1" collapsed="1" x14ac:dyDescent="0.25">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 customHeight="1" collapsed="1" x14ac:dyDescent="0.25">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 customHeight="1" collapsed="1" x14ac:dyDescent="0.25">
      <c r="A86" s="142" t="s">
        <v>89</v>
      </c>
      <c r="B86" s="55" t="s">
        <v>90</v>
      </c>
      <c r="C86" s="143" t="s">
        <v>52</v>
      </c>
      <c r="D86" s="94">
        <v>1</v>
      </c>
      <c r="E86" s="26">
        <f>D86</f>
        <v>1</v>
      </c>
      <c r="F86" s="151">
        <v>500</v>
      </c>
      <c r="G86" s="27">
        <f t="shared" ref="G86" si="446">ROUND(ROUND(D86,3)*$F86,2)</f>
        <v>500</v>
      </c>
      <c r="H86" s="86">
        <f t="shared" ref="H86" si="447">ROUND(ROUND(E86,3)*$F86,2)</f>
        <v>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500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5" customHeight="1" collapsed="1" x14ac:dyDescent="0.25">
      <c r="A98" s="142" t="s">
        <v>95</v>
      </c>
      <c r="B98" s="232"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98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 customHeight="1" collapsed="1" x14ac:dyDescent="0.25">
      <c r="A126" s="142" t="s">
        <v>104</v>
      </c>
      <c r="B126" s="232"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 customHeight="1" collapsed="1" x14ac:dyDescent="0.25">
      <c r="A146" s="142" t="s">
        <v>110</v>
      </c>
      <c r="B146" s="232"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 customHeight="1" collapsed="1" x14ac:dyDescent="0.25">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5" customHeight="1" collapsed="1" x14ac:dyDescent="0.25">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5" customHeight="1" collapsed="1" x14ac:dyDescent="0.25">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5" customHeight="1" collapsed="1" x14ac:dyDescent="0.25">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5" customHeight="1" collapsed="1" x14ac:dyDescent="0.25">
      <c r="A235" s="142" t="s">
        <v>158</v>
      </c>
      <c r="B235" s="232" t="s">
        <v>159</v>
      </c>
      <c r="C235" s="236"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5" collapsed="1" x14ac:dyDescent="0.25">
      <c r="A239" s="233" t="s">
        <v>160</v>
      </c>
      <c r="B239" s="232" t="s">
        <v>161</v>
      </c>
      <c r="C239" s="236"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5" customHeight="1" x14ac:dyDescent="0.25">
      <c r="A269" s="142" t="s">
        <v>178</v>
      </c>
      <c r="B269" s="232"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3" t="s">
        <v>180</v>
      </c>
      <c r="B273" s="55" t="s">
        <v>389</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 hidden="1" outlineLevel="1" x14ac:dyDescent="0.25">
      <c r="A274" s="228"/>
      <c r="B274" s="145"/>
      <c r="C274" s="237"/>
      <c r="D274" s="79"/>
      <c r="E274" s="26">
        <f t="shared" si="1133"/>
        <v>0</v>
      </c>
      <c r="F274" s="223"/>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5" customHeight="1" x14ac:dyDescent="0.25">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 customHeight="1" collapsed="1" x14ac:dyDescent="0.25">
      <c r="A308" s="142" t="s">
        <v>198</v>
      </c>
      <c r="B308" s="55" t="s">
        <v>199</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5" customHeight="1" collapsed="1" x14ac:dyDescent="0.25">
      <c r="A312" s="142" t="s">
        <v>200</v>
      </c>
      <c r="B312" s="55" t="s">
        <v>201</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 customHeight="1" collapsed="1" x14ac:dyDescent="0.25">
      <c r="A324" s="142" t="s">
        <v>206</v>
      </c>
      <c r="B324" s="55" t="s">
        <v>207</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210</v>
      </c>
      <c r="B332" s="55" t="s">
        <v>211</v>
      </c>
      <c r="C332" s="143" t="s">
        <v>68</v>
      </c>
      <c r="D332" s="94">
        <v>33</v>
      </c>
      <c r="E332" s="26">
        <f t="shared" ref="E332" si="1335">D332</f>
        <v>33</v>
      </c>
      <c r="F332" s="151">
        <v>2000</v>
      </c>
      <c r="G332" s="27">
        <f t="shared" ref="G332" si="1336">ROUND(ROUND(D332,3)*$F332,2)</f>
        <v>66000</v>
      </c>
      <c r="H332" s="86">
        <f t="shared" ref="H332" si="1337">ROUND(ROUND(E332,3)*$F332,2)</f>
        <v>66000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33</v>
      </c>
      <c r="OI332" s="29">
        <f>G332-OG332</f>
        <v>66000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t="s">
        <v>421</v>
      </c>
      <c r="C378" s="143" t="s">
        <v>76</v>
      </c>
      <c r="D378" s="190">
        <v>1.782</v>
      </c>
      <c r="E378" s="30">
        <f>D378*1.1</f>
        <v>1.9602000000000002</v>
      </c>
      <c r="F378" s="151">
        <v>10000</v>
      </c>
      <c r="G378" s="27">
        <f t="shared" ref="G378" si="1472">ROUND(ROUND(D378,3)*$F378,2)</f>
        <v>17820</v>
      </c>
      <c r="H378" s="86">
        <f t="shared" ref="H378" si="1473">ROUND(ROUND(E378,3)*$F378,2)</f>
        <v>19600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1.782</v>
      </c>
      <c r="OI378" s="29">
        <f>G378-OG378</f>
        <v>17820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66"/>
      <c r="G379" s="69"/>
      <c r="H379" s="87"/>
      <c r="I379" s="95" t="str">
        <f>B378</f>
        <v>G-836 - KS/KAS</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66"/>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66"/>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c r="C391" s="143" t="s">
        <v>76</v>
      </c>
      <c r="D391" s="190">
        <v>0</v>
      </c>
      <c r="E391" s="30">
        <f>D391*1.1</f>
        <v>0</v>
      </c>
      <c r="F391" s="267"/>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23"/>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23"/>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23"/>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239</v>
      </c>
      <c r="B395" s="200"/>
      <c r="C395" s="143" t="s">
        <v>76</v>
      </c>
      <c r="D395" s="190">
        <v>0</v>
      </c>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240</v>
      </c>
      <c r="B399" s="200"/>
      <c r="C399" s="143"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3" t="s">
        <v>243</v>
      </c>
      <c r="B404" s="240" t="s">
        <v>98</v>
      </c>
      <c r="C404" s="236"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 hidden="1" outlineLevel="1" x14ac:dyDescent="0.25">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3" t="s">
        <v>244</v>
      </c>
      <c r="B408" s="240" t="s">
        <v>98</v>
      </c>
      <c r="C408" s="236"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 hidden="1" outlineLevel="1" x14ac:dyDescent="0.25">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3" t="s">
        <v>245</v>
      </c>
      <c r="B412" s="240"/>
      <c r="C412" s="236"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3" t="s">
        <v>248</v>
      </c>
      <c r="B417" s="240" t="s">
        <v>373</v>
      </c>
      <c r="C417" s="236" t="s">
        <v>76</v>
      </c>
      <c r="D417" s="269">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5" collapsed="1" x14ac:dyDescent="0.25">
      <c r="A418" s="233" t="s">
        <v>249</v>
      </c>
      <c r="B418" s="240" t="s">
        <v>98</v>
      </c>
      <c r="C418" s="236"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5" collapsed="1" x14ac:dyDescent="0.25">
      <c r="A419" s="233" t="s">
        <v>250</v>
      </c>
      <c r="B419" s="240"/>
      <c r="C419" s="236"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28"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2" t="s">
        <v>253</v>
      </c>
      <c r="B421" s="200"/>
      <c r="C421" s="143"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 hidden="1" outlineLevel="1" x14ac:dyDescent="0.25">
      <c r="A422" s="147"/>
      <c r="B422" s="145"/>
      <c r="C422" s="146"/>
      <c r="D422" s="79"/>
      <c r="E422" s="79"/>
      <c r="F422" s="223"/>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2" t="s">
        <v>254</v>
      </c>
      <c r="B425" s="200"/>
      <c r="C425" s="143"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2" t="s">
        <v>255</v>
      </c>
      <c r="B429" s="200"/>
      <c r="C429" s="143"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3" t="s">
        <v>258</v>
      </c>
      <c r="B434" s="240" t="s">
        <v>374</v>
      </c>
      <c r="C434" s="143" t="s">
        <v>76</v>
      </c>
      <c r="D434" s="190">
        <v>0.01</v>
      </c>
      <c r="E434" s="30">
        <f>D434*1.1</f>
        <v>1.1000000000000001E-2</v>
      </c>
      <c r="F434" s="151">
        <v>20000</v>
      </c>
      <c r="G434" s="27">
        <f t="shared" ref="G434" si="1644">ROUND(ROUND(D434,3)*$F434,2)</f>
        <v>200</v>
      </c>
      <c r="H434" s="86">
        <f t="shared" ref="H434" si="1645">ROUND(ROUND(E434,3)*$F434,2)</f>
        <v>220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0.01</v>
      </c>
      <c r="OI434" s="29">
        <f>G434-OG434</f>
        <v>200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 hidden="1" outlineLevel="1" x14ac:dyDescent="0.25">
      <c r="A435" s="109"/>
      <c r="B435" s="235"/>
      <c r="C435" s="146"/>
      <c r="D435" s="79"/>
      <c r="E435" s="79"/>
      <c r="F435" s="223"/>
      <c r="G435" s="69"/>
      <c r="H435" s="87"/>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3" t="s">
        <v>259</v>
      </c>
      <c r="B438" s="240" t="s">
        <v>98</v>
      </c>
      <c r="C438" s="143"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 hidden="1" outlineLevel="1" x14ac:dyDescent="0.25">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3" t="s">
        <v>260</v>
      </c>
      <c r="B442" s="240" t="s">
        <v>98</v>
      </c>
      <c r="C442" s="143"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3" hidden="1" outlineLevel="1" x14ac:dyDescent="0.25">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3" t="s">
        <v>261</v>
      </c>
      <c r="B446" s="240"/>
      <c r="C446" s="143"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3" hidden="1" outlineLevel="1" x14ac:dyDescent="0.25">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3" t="s">
        <v>264</v>
      </c>
      <c r="B451" s="240" t="s">
        <v>356</v>
      </c>
      <c r="C451" s="143" t="s">
        <v>76</v>
      </c>
      <c r="D451" s="269">
        <v>8.8800000000000004E-2</v>
      </c>
      <c r="E451" s="30">
        <f>D451*11</f>
        <v>0.9768</v>
      </c>
      <c r="F451" s="151">
        <v>22000</v>
      </c>
      <c r="G451" s="27">
        <f t="shared" ref="G451:G454" si="1695">ROUND(ROUND(D451,3)*$F451,2)</f>
        <v>1958</v>
      </c>
      <c r="H451" s="86">
        <f t="shared" ref="H451:H454" si="1696">ROUND(ROUND(E451,3)*$F451,2)</f>
        <v>21494</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8.8800000000000004E-2</v>
      </c>
      <c r="OI451" s="29">
        <f>G451-OG451</f>
        <v>1958</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5" collapsed="1" x14ac:dyDescent="0.25">
      <c r="A452" s="233" t="s">
        <v>265</v>
      </c>
      <c r="B452" s="240" t="s">
        <v>362</v>
      </c>
      <c r="C452" s="143" t="s">
        <v>76</v>
      </c>
      <c r="D452" s="269">
        <v>7.6999999999999999E-2</v>
      </c>
      <c r="E452" s="30">
        <f>D452*11</f>
        <v>0.84699999999999998</v>
      </c>
      <c r="F452" s="151">
        <v>15000</v>
      </c>
      <c r="G452" s="27">
        <f t="shared" si="1695"/>
        <v>1155</v>
      </c>
      <c r="H452" s="86">
        <f t="shared" si="1696"/>
        <v>12705</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7.6999999999999999E-2</v>
      </c>
      <c r="OI452" s="29">
        <f>G452-OG452</f>
        <v>1155</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5" collapsed="1" x14ac:dyDescent="0.25">
      <c r="A453" s="233" t="s">
        <v>266</v>
      </c>
      <c r="B453" s="240" t="s">
        <v>416</v>
      </c>
      <c r="C453" s="143" t="s">
        <v>76</v>
      </c>
      <c r="D453" s="269">
        <v>1.14E-2</v>
      </c>
      <c r="E453" s="30">
        <f>D453*11</f>
        <v>0.12540000000000001</v>
      </c>
      <c r="F453" s="151">
        <v>10000</v>
      </c>
      <c r="G453" s="27">
        <f t="shared" si="1695"/>
        <v>110</v>
      </c>
      <c r="H453" s="86">
        <f t="shared" si="1696"/>
        <v>1250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1.14E-2</v>
      </c>
      <c r="OI453" s="29">
        <f>G453-OG453</f>
        <v>110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collapsed="1" x14ac:dyDescent="0.25">
      <c r="A454" s="233" t="s">
        <v>267</v>
      </c>
      <c r="B454" s="240"/>
      <c r="C454" s="143"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2" t="s">
        <v>270</v>
      </c>
      <c r="B456" s="55" t="s">
        <v>271</v>
      </c>
      <c r="C456" s="143"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3" hidden="1" outlineLevel="1" x14ac:dyDescent="0.25">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2" t="s">
        <v>272</v>
      </c>
      <c r="B460" s="55" t="s">
        <v>273</v>
      </c>
      <c r="C460" s="143"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 hidden="1" outlineLevel="1" x14ac:dyDescent="0.25">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2" t="s">
        <v>274</v>
      </c>
      <c r="B464" s="55" t="s">
        <v>275</v>
      </c>
      <c r="C464" s="143" t="s">
        <v>52</v>
      </c>
      <c r="D464" s="94">
        <v>1</v>
      </c>
      <c r="E464" s="26">
        <f>D464</f>
        <v>1</v>
      </c>
      <c r="F464" s="151">
        <v>100</v>
      </c>
      <c r="G464" s="27">
        <f t="shared" ref="G464" si="1752">ROUND(ROUND(D464,3)*$F464,2)</f>
        <v>100</v>
      </c>
      <c r="H464" s="86">
        <f t="shared" ref="H464" si="1753">ROUND(ROUND(E464,3)*$F464,2)</f>
        <v>100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1</v>
      </c>
      <c r="OI464" s="29">
        <f>G464-OG464</f>
        <v>100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 hidden="1" outlineLevel="1" x14ac:dyDescent="0.25">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2" t="s">
        <v>278</v>
      </c>
      <c r="B469" s="55" t="s">
        <v>279</v>
      </c>
      <c r="C469" s="143"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 hidden="1" outlineLevel="1" x14ac:dyDescent="0.25">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2" t="s">
        <v>280</v>
      </c>
      <c r="B473" s="55" t="s">
        <v>281</v>
      </c>
      <c r="C473" s="143"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 hidden="1" outlineLevel="1" x14ac:dyDescent="0.25">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2" t="s">
        <v>282</v>
      </c>
      <c r="B477" s="55" t="s">
        <v>283</v>
      </c>
      <c r="C477" s="143"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 hidden="1" outlineLevel="1" x14ac:dyDescent="0.25">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2" t="s">
        <v>286</v>
      </c>
      <c r="B482" s="55" t="s">
        <v>287</v>
      </c>
      <c r="C482" s="143"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3" hidden="1" outlineLevel="1" x14ac:dyDescent="0.25">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2" t="s">
        <v>288</v>
      </c>
      <c r="B486" s="55" t="s">
        <v>289</v>
      </c>
      <c r="C486" s="143"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3" hidden="1" outlineLevel="1" x14ac:dyDescent="0.25">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2" t="s">
        <v>290</v>
      </c>
      <c r="B490" s="55" t="s">
        <v>291</v>
      </c>
      <c r="C490" s="143" t="s">
        <v>52</v>
      </c>
      <c r="D490" s="94">
        <v>1</v>
      </c>
      <c r="E490" s="26">
        <f>D490</f>
        <v>1</v>
      </c>
      <c r="F490" s="151">
        <v>7500</v>
      </c>
      <c r="G490" s="27">
        <f t="shared" ref="G490" si="1824">ROUND(ROUND(D490,3)*$F490,2)</f>
        <v>7500</v>
      </c>
      <c r="H490" s="86">
        <f t="shared" ref="H490" si="1825">ROUND(ROUND(E490,3)*$F490,2)</f>
        <v>7500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1</v>
      </c>
      <c r="OI490" s="29">
        <f>G490-OG490</f>
        <v>7500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 hidden="1" outlineLevel="1" x14ac:dyDescent="0.25">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 customHeight="1" x14ac:dyDescent="0.25">
      <c r="A495" s="142" t="s">
        <v>294</v>
      </c>
      <c r="B495" s="55" t="s">
        <v>295</v>
      </c>
      <c r="C495" s="143"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 hidden="1" outlineLevel="1" x14ac:dyDescent="0.25">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2" t="s">
        <v>296</v>
      </c>
      <c r="B499" s="55" t="s">
        <v>297</v>
      </c>
      <c r="C499" s="143" t="s">
        <v>52</v>
      </c>
      <c r="D499" s="94">
        <v>0</v>
      </c>
      <c r="E499" s="26">
        <f>D499</f>
        <v>0</v>
      </c>
      <c r="F499" s="26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 hidden="1" outlineLevel="1" x14ac:dyDescent="0.25">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 customHeight="1" collapsed="1" x14ac:dyDescent="0.25">
      <c r="A503" s="142" t="s">
        <v>298</v>
      </c>
      <c r="B503" s="55" t="s">
        <v>299</v>
      </c>
      <c r="C503" s="143" t="s">
        <v>52</v>
      </c>
      <c r="D503" s="94">
        <v>1</v>
      </c>
      <c r="E503" s="26">
        <f>D503</f>
        <v>1</v>
      </c>
      <c r="F503" s="151">
        <v>8000</v>
      </c>
      <c r="G503" s="27">
        <f t="shared" ref="G503" si="1860">ROUND(ROUND(D503,3)*$F503,2)</f>
        <v>8000</v>
      </c>
      <c r="H503" s="86">
        <f t="shared" ref="H503" si="1861">ROUND(ROUND(E503,3)*$F503,2)</f>
        <v>8000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1</v>
      </c>
      <c r="OI503" s="29">
        <f>G503-OG503</f>
        <v>8000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 hidden="1" outlineLevel="1" x14ac:dyDescent="0.25">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3" hidden="1" outlineLevel="1" x14ac:dyDescent="0.25">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3" t="s">
        <v>302</v>
      </c>
      <c r="B511" s="232" t="s">
        <v>303</v>
      </c>
      <c r="C511" s="236"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3">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3" t="s">
        <v>304</v>
      </c>
      <c r="B515" s="232" t="s">
        <v>301</v>
      </c>
      <c r="C515" s="236" t="s">
        <v>52</v>
      </c>
      <c r="D515" s="94">
        <v>0</v>
      </c>
      <c r="E515" s="26">
        <f t="shared" ref="E515" si="1889">D515</f>
        <v>0</v>
      </c>
      <c r="F515" s="26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3" hidden="1" outlineLevel="1" x14ac:dyDescent="0.25">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3" t="s">
        <v>305</v>
      </c>
      <c r="B519" s="232" t="s">
        <v>301</v>
      </c>
      <c r="C519" s="236"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3" hidden="1" outlineLevel="1" x14ac:dyDescent="0.25">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6">
        <f>COUNTIF(D21:D519,"&gt;0")</f>
        <v>10</v>
      </c>
      <c r="E523" s="246">
        <f>COUNT(F21:F519)</f>
        <v>10</v>
      </c>
      <c r="F523" s="117" t="s">
        <v>306</v>
      </c>
      <c r="G523" s="118">
        <f>ROUND(SUM(G22:G519),2)</f>
        <v>103343</v>
      </c>
      <c r="H523" s="119">
        <f>ROUND(SUM(H22:H519),2)</f>
        <v>137369</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103343</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21702.03</v>
      </c>
      <c r="H524" s="120">
        <f>ROUND(H523*0.21,2)</f>
        <v>28847.49</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21702.03</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125045.03</v>
      </c>
      <c r="H525" s="121">
        <f>SUM(H523:H524)</f>
        <v>166216.49</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125045.03</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271" t="s">
        <v>417</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5">
      <c r="A529" s="271" t="s">
        <v>418</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93" t="s">
        <v>318</v>
      </c>
      <c r="C531" s="293"/>
      <c r="D531" s="293"/>
      <c r="E531" s="293"/>
      <c r="F531" s="293"/>
      <c r="G531" s="293"/>
      <c r="H531" s="293"/>
      <c r="I531" s="107"/>
      <c r="J531" s="154"/>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3" t="s">
        <v>321</v>
      </c>
      <c r="C533" s="293"/>
      <c r="D533" s="293"/>
      <c r="E533" s="293"/>
      <c r="F533" s="293"/>
      <c r="G533" s="293"/>
      <c r="H533" s="293"/>
      <c r="I533" s="107"/>
      <c r="J533" s="193"/>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5" customHeight="1" x14ac:dyDescent="0.25">
      <c r="A536" s="247" t="s">
        <v>323</v>
      </c>
      <c r="B536" s="275" t="s">
        <v>324</v>
      </c>
      <c r="C536" s="275"/>
      <c r="D536" s="275"/>
      <c r="E536" s="275"/>
      <c r="F536" s="275"/>
      <c r="G536" s="275"/>
      <c r="H536" s="275"/>
      <c r="I536" s="107"/>
      <c r="J536" s="194"/>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273" t="s">
        <v>419</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r2tkeJuFnmVdkn3+Cxpd1sPILIvx29L8+pYfHUfxnKP6civ5itphp/GiSIe0ak57YhdSsC9BRg9QwYw3WA3f8A==" saltValue="8wOGnGFlH/0j6sKoIbinfQ=="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D29">
    <cfRule type="cellIs" dxfId="4145" priority="4004" operator="greaterThan">
      <formula>0</formula>
    </cfRule>
  </conditionalFormatting>
  <conditionalFormatting sqref="D31:D54">
    <cfRule type="cellIs" dxfId="4144" priority="4008" operator="greaterThan">
      <formula>0</formula>
    </cfRule>
  </conditionalFormatting>
  <conditionalFormatting sqref="D57:D68">
    <cfRule type="cellIs" dxfId="4143" priority="9404" operator="greaterThan">
      <formula>0</formula>
    </cfRule>
  </conditionalFormatting>
  <conditionalFormatting sqref="D70:D213">
    <cfRule type="cellIs" dxfId="4142" priority="289" operator="greaterThan">
      <formula>0</formula>
    </cfRule>
  </conditionalFormatting>
  <conditionalFormatting sqref="D215:D266">
    <cfRule type="cellIs" dxfId="4141" priority="2000" operator="greaterThan">
      <formula>0</formula>
    </cfRule>
  </conditionalFormatting>
  <conditionalFormatting sqref="D269:D288">
    <cfRule type="cellIs" dxfId="4140" priority="643" operator="greaterThan">
      <formula>0</formula>
    </cfRule>
  </conditionalFormatting>
  <conditionalFormatting sqref="D290:D293">
    <cfRule type="cellIs" dxfId="4139" priority="4909" operator="greaterThan">
      <formula>0</formula>
    </cfRule>
  </conditionalFormatting>
  <conditionalFormatting sqref="D295:D298">
    <cfRule type="cellIs" dxfId="4138" priority="4910" operator="greaterThan">
      <formula>0</formula>
    </cfRule>
  </conditionalFormatting>
  <conditionalFormatting sqref="D300:D335">
    <cfRule type="cellIs" dxfId="4137" priority="4865" operator="greaterThan">
      <formula>0</formula>
    </cfRule>
  </conditionalFormatting>
  <conditionalFormatting sqref="D338:D349">
    <cfRule type="cellIs" dxfId="4136" priority="4934" operator="greaterThan">
      <formula>0</formula>
    </cfRule>
  </conditionalFormatting>
  <conditionalFormatting sqref="D351:D362">
    <cfRule type="cellIs" dxfId="4135" priority="4931" operator="greaterThan">
      <formula>0</formula>
    </cfRule>
  </conditionalFormatting>
  <conditionalFormatting sqref="D364:D375">
    <cfRule type="cellIs" dxfId="4134" priority="4928" operator="greaterThan">
      <formula>0</formula>
    </cfRule>
  </conditionalFormatting>
  <conditionalFormatting sqref="D378:D389">
    <cfRule type="cellIs" dxfId="4133" priority="4925" operator="greaterThan">
      <formula>0</formula>
    </cfRule>
  </conditionalFormatting>
  <conditionalFormatting sqref="D391:D402">
    <cfRule type="cellIs" dxfId="4132" priority="4922" operator="greaterThan">
      <formula>0</formula>
    </cfRule>
  </conditionalFormatting>
  <conditionalFormatting sqref="D404:D415">
    <cfRule type="cellIs" dxfId="4131" priority="1479" operator="greaterThan">
      <formula>0</formula>
    </cfRule>
  </conditionalFormatting>
  <conditionalFormatting sqref="D417:D419">
    <cfRule type="cellIs" dxfId="4130" priority="185" operator="greaterThan">
      <formula>0</formula>
    </cfRule>
  </conditionalFormatting>
  <conditionalFormatting sqref="D421:D432">
    <cfRule type="cellIs" dxfId="4129" priority="4919" operator="greaterThan">
      <formula>0</formula>
    </cfRule>
  </conditionalFormatting>
  <conditionalFormatting sqref="D434:D449">
    <cfRule type="cellIs" dxfId="4128" priority="417" operator="greaterThan">
      <formula>0</formula>
    </cfRule>
  </conditionalFormatting>
  <conditionalFormatting sqref="D451:D454">
    <cfRule type="cellIs" dxfId="4127" priority="33" operator="greaterThan">
      <formula>0</formula>
    </cfRule>
  </conditionalFormatting>
  <conditionalFormatting sqref="D456:D467">
    <cfRule type="cellIs" dxfId="4126" priority="4862" operator="greaterThan">
      <formula>0</formula>
    </cfRule>
  </conditionalFormatting>
  <conditionalFormatting sqref="D469:D480">
    <cfRule type="cellIs" dxfId="4125" priority="4859" operator="greaterThan">
      <formula>0</formula>
    </cfRule>
  </conditionalFormatting>
  <conditionalFormatting sqref="D482:D493">
    <cfRule type="cellIs" dxfId="4124" priority="4856" operator="greaterThan">
      <formula>0</formula>
    </cfRule>
  </conditionalFormatting>
  <conditionalFormatting sqref="D495:D506">
    <cfRule type="cellIs" dxfId="4123" priority="4853" operator="greaterThan">
      <formula>0</formula>
    </cfRule>
  </conditionalFormatting>
  <conditionalFormatting sqref="D508:D522">
    <cfRule type="cellIs" dxfId="4122" priority="1646" operator="greaterThan">
      <formula>0</formula>
    </cfRule>
  </conditionalFormatting>
  <conditionalFormatting sqref="F22">
    <cfRule type="cellIs" dxfId="4121" priority="4005" operator="greaterThan">
      <formula>0</formula>
    </cfRule>
  </conditionalFormatting>
  <conditionalFormatting sqref="F26">
    <cfRule type="cellIs" dxfId="4120" priority="4007" operator="greaterThan">
      <formula>0</formula>
    </cfRule>
  </conditionalFormatting>
  <conditionalFormatting sqref="F31">
    <cfRule type="cellIs" dxfId="4119" priority="4009" operator="greaterThan">
      <formula>0</formula>
    </cfRule>
  </conditionalFormatting>
  <conditionalFormatting sqref="F35">
    <cfRule type="cellIs" dxfId="4118" priority="4011" operator="greaterThan">
      <formula>0</formula>
    </cfRule>
  </conditionalFormatting>
  <conditionalFormatting sqref="F39">
    <cfRule type="cellIs" dxfId="4117" priority="15967" operator="greaterThan">
      <formula>0</formula>
    </cfRule>
  </conditionalFormatting>
  <conditionalFormatting sqref="F43">
    <cfRule type="cellIs" dxfId="4116" priority="15907" operator="greaterThan">
      <formula>0</formula>
    </cfRule>
  </conditionalFormatting>
  <conditionalFormatting sqref="F47">
    <cfRule type="cellIs" dxfId="4115" priority="15860" operator="greaterThan">
      <formula>0</formula>
    </cfRule>
  </conditionalFormatting>
  <conditionalFormatting sqref="F51">
    <cfRule type="cellIs" dxfId="4114" priority="15557" operator="greaterThan">
      <formula>0</formula>
    </cfRule>
  </conditionalFormatting>
  <conditionalFormatting sqref="F57">
    <cfRule type="cellIs" dxfId="4113" priority="15273" operator="greaterThan">
      <formula>0</formula>
    </cfRule>
  </conditionalFormatting>
  <conditionalFormatting sqref="F61">
    <cfRule type="cellIs" dxfId="4112" priority="15131" operator="greaterThan">
      <formula>0</formula>
    </cfRule>
  </conditionalFormatting>
  <conditionalFormatting sqref="F65">
    <cfRule type="cellIs" dxfId="4111" priority="14989" operator="greaterThan">
      <formula>0</formula>
    </cfRule>
  </conditionalFormatting>
  <conditionalFormatting sqref="F70">
    <cfRule type="cellIs" dxfId="4110" priority="14982" operator="greaterThan">
      <formula>0</formula>
    </cfRule>
  </conditionalFormatting>
  <conditionalFormatting sqref="F74">
    <cfRule type="cellIs" dxfId="4109" priority="14935" operator="greaterThan">
      <formula>0</formula>
    </cfRule>
  </conditionalFormatting>
  <conditionalFormatting sqref="F78">
    <cfRule type="cellIs" dxfId="4108" priority="14888" operator="greaterThan">
      <formula>0</formula>
    </cfRule>
  </conditionalFormatting>
  <conditionalFormatting sqref="F82">
    <cfRule type="cellIs" dxfId="4107" priority="14841" operator="greaterThan">
      <formula>0</formula>
    </cfRule>
  </conditionalFormatting>
  <conditionalFormatting sqref="F86">
    <cfRule type="cellIs" dxfId="4106" priority="14794" operator="greaterThan">
      <formula>0</formula>
    </cfRule>
  </conditionalFormatting>
  <conditionalFormatting sqref="F90">
    <cfRule type="cellIs" dxfId="4105" priority="6185" operator="greaterThan">
      <formula>0</formula>
    </cfRule>
  </conditionalFormatting>
  <conditionalFormatting sqref="F94">
    <cfRule type="cellIs" dxfId="4104" priority="6138" operator="greaterThan">
      <formula>0</formula>
    </cfRule>
  </conditionalFormatting>
  <conditionalFormatting sqref="F98">
    <cfRule type="cellIs" dxfId="4103" priority="13359" operator="greaterThan">
      <formula>0</formula>
    </cfRule>
  </conditionalFormatting>
  <conditionalFormatting sqref="F102">
    <cfRule type="cellIs" dxfId="4102" priority="2273" operator="greaterThan">
      <formula>0</formula>
    </cfRule>
  </conditionalFormatting>
  <conditionalFormatting sqref="F106">
    <cfRule type="cellIs" dxfId="4101" priority="2214" operator="greaterThan">
      <formula>0</formula>
    </cfRule>
  </conditionalFormatting>
  <conditionalFormatting sqref="F110">
    <cfRule type="cellIs" dxfId="4100" priority="1447" operator="greaterThan">
      <formula>0</formula>
    </cfRule>
  </conditionalFormatting>
  <conditionalFormatting sqref="F114">
    <cfRule type="cellIs" dxfId="4099" priority="1388" operator="greaterThan">
      <formula>0</formula>
    </cfRule>
  </conditionalFormatting>
  <conditionalFormatting sqref="F118">
    <cfRule type="cellIs" dxfId="4098" priority="1329" operator="greaterThan">
      <formula>0</formula>
    </cfRule>
  </conditionalFormatting>
  <conditionalFormatting sqref="F122">
    <cfRule type="cellIs" dxfId="4097" priority="2155" operator="greaterThan">
      <formula>0</formula>
    </cfRule>
  </conditionalFormatting>
  <conditionalFormatting sqref="F126">
    <cfRule type="cellIs" dxfId="4096" priority="13217" operator="greaterThan">
      <formula>0</formula>
    </cfRule>
  </conditionalFormatting>
  <conditionalFormatting sqref="F130">
    <cfRule type="cellIs" dxfId="4095" priority="1270" operator="greaterThan">
      <formula>0</formula>
    </cfRule>
  </conditionalFormatting>
  <conditionalFormatting sqref="F134">
    <cfRule type="cellIs" dxfId="4094" priority="1211" operator="greaterThan">
      <formula>0</formula>
    </cfRule>
  </conditionalFormatting>
  <conditionalFormatting sqref="F138">
    <cfRule type="cellIs" dxfId="4093" priority="1152" operator="greaterThan">
      <formula>0</formula>
    </cfRule>
  </conditionalFormatting>
  <conditionalFormatting sqref="F142">
    <cfRule type="cellIs" dxfId="4092" priority="1093" operator="greaterThan">
      <formula>0</formula>
    </cfRule>
  </conditionalFormatting>
  <conditionalFormatting sqref="F146">
    <cfRule type="cellIs" dxfId="4091" priority="13075" operator="greaterThan">
      <formula>0</formula>
    </cfRule>
  </conditionalFormatting>
  <conditionalFormatting sqref="F150">
    <cfRule type="cellIs" dxfId="4090" priority="1034" operator="greaterThan">
      <formula>0</formula>
    </cfRule>
  </conditionalFormatting>
  <conditionalFormatting sqref="F154">
    <cfRule type="cellIs" dxfId="4089" priority="975" operator="greaterThan">
      <formula>0</formula>
    </cfRule>
  </conditionalFormatting>
  <conditionalFormatting sqref="F158">
    <cfRule type="cellIs" dxfId="4088" priority="916" operator="greaterThan">
      <formula>0</formula>
    </cfRule>
  </conditionalFormatting>
  <conditionalFormatting sqref="F162">
    <cfRule type="cellIs" dxfId="4087" priority="857" operator="greaterThan">
      <formula>0</formula>
    </cfRule>
  </conditionalFormatting>
  <conditionalFormatting sqref="F166">
    <cfRule type="cellIs" dxfId="4086" priority="12933" operator="greaterThan">
      <formula>0</formula>
    </cfRule>
  </conditionalFormatting>
  <conditionalFormatting sqref="F170">
    <cfRule type="cellIs" dxfId="4085" priority="739" operator="greaterThan">
      <formula>0</formula>
    </cfRule>
  </conditionalFormatting>
  <conditionalFormatting sqref="F174">
    <cfRule type="cellIs" dxfId="4084" priority="798" operator="greaterThan">
      <formula>0</formula>
    </cfRule>
  </conditionalFormatting>
  <conditionalFormatting sqref="F178">
    <cfRule type="cellIs" dxfId="4083" priority="12791" operator="greaterThan">
      <formula>0</formula>
    </cfRule>
  </conditionalFormatting>
  <conditionalFormatting sqref="F182">
    <cfRule type="cellIs" dxfId="4082" priority="385" operator="greaterThan">
      <formula>0</formula>
    </cfRule>
  </conditionalFormatting>
  <conditionalFormatting sqref="F186">
    <cfRule type="cellIs" dxfId="4081" priority="326" operator="greaterThan">
      <formula>0</formula>
    </cfRule>
  </conditionalFormatting>
  <conditionalFormatting sqref="F190">
    <cfRule type="cellIs" dxfId="4080" priority="14464" operator="greaterThan">
      <formula>0</formula>
    </cfRule>
  </conditionalFormatting>
  <conditionalFormatting sqref="F194">
    <cfRule type="cellIs" dxfId="4079" priority="14417" operator="greaterThan">
      <formula>0</formula>
    </cfRule>
  </conditionalFormatting>
  <conditionalFormatting sqref="F198">
    <cfRule type="cellIs" dxfId="4078" priority="14370" operator="greaterThan">
      <formula>0</formula>
    </cfRule>
  </conditionalFormatting>
  <conditionalFormatting sqref="F202">
    <cfRule type="cellIs" dxfId="4077" priority="14323" operator="greaterThan">
      <formula>0</formula>
    </cfRule>
  </conditionalFormatting>
  <conditionalFormatting sqref="F206">
    <cfRule type="cellIs" dxfId="4076" priority="14276" operator="greaterThan">
      <formula>0</formula>
    </cfRule>
  </conditionalFormatting>
  <conditionalFormatting sqref="F210">
    <cfRule type="cellIs" dxfId="4075" priority="14229" operator="greaterThan">
      <formula>0</formula>
    </cfRule>
  </conditionalFormatting>
  <conditionalFormatting sqref="F215">
    <cfRule type="cellIs" dxfId="4074" priority="7072" operator="greaterThan">
      <formula>0</formula>
    </cfRule>
  </conditionalFormatting>
  <conditionalFormatting sqref="F219">
    <cfRule type="cellIs" dxfId="4073" priority="7025" operator="greaterThan">
      <formula>0</formula>
    </cfRule>
  </conditionalFormatting>
  <conditionalFormatting sqref="F223">
    <cfRule type="cellIs" dxfId="4072" priority="6978" operator="greaterThan">
      <formula>0</formula>
    </cfRule>
  </conditionalFormatting>
  <conditionalFormatting sqref="F227">
    <cfRule type="cellIs" dxfId="4071" priority="6931" operator="greaterThan">
      <formula>0</formula>
    </cfRule>
  </conditionalFormatting>
  <conditionalFormatting sqref="F231">
    <cfRule type="cellIs" dxfId="4070" priority="6884" operator="greaterThan">
      <formula>0</formula>
    </cfRule>
  </conditionalFormatting>
  <conditionalFormatting sqref="F235">
    <cfRule type="cellIs" dxfId="4069" priority="6837" operator="greaterThan">
      <formula>0</formula>
    </cfRule>
  </conditionalFormatting>
  <conditionalFormatting sqref="F239">
    <cfRule type="cellIs" dxfId="4068" priority="2090" operator="greaterThan">
      <formula>0</formula>
    </cfRule>
  </conditionalFormatting>
  <conditionalFormatting sqref="F243">
    <cfRule type="cellIs" dxfId="4067" priority="6790" operator="greaterThan">
      <formula>0</formula>
    </cfRule>
  </conditionalFormatting>
  <conditionalFormatting sqref="F247">
    <cfRule type="cellIs" dxfId="4066" priority="6743" operator="greaterThan">
      <formula>0</formula>
    </cfRule>
  </conditionalFormatting>
  <conditionalFormatting sqref="F251">
    <cfRule type="cellIs" dxfId="4065" priority="6696" operator="greaterThan">
      <formula>0</formula>
    </cfRule>
  </conditionalFormatting>
  <conditionalFormatting sqref="F255">
    <cfRule type="cellIs" dxfId="4064" priority="6649" operator="greaterThan">
      <formula>0</formula>
    </cfRule>
  </conditionalFormatting>
  <conditionalFormatting sqref="F259">
    <cfRule type="cellIs" dxfId="4063" priority="2031" operator="greaterThan">
      <formula>0</formula>
    </cfRule>
  </conditionalFormatting>
  <conditionalFormatting sqref="F263">
    <cfRule type="cellIs" dxfId="4062" priority="6602" operator="greaterThan">
      <formula>0</formula>
    </cfRule>
  </conditionalFormatting>
  <conditionalFormatting sqref="F269">
    <cfRule type="cellIs" dxfId="4061" priority="7260" operator="greaterThan">
      <formula>0</formula>
    </cfRule>
  </conditionalFormatting>
  <conditionalFormatting sqref="F273">
    <cfRule type="cellIs" dxfId="4060" priority="1913" operator="greaterThan">
      <formula>0</formula>
    </cfRule>
  </conditionalFormatting>
  <conditionalFormatting sqref="F277">
    <cfRule type="cellIs" dxfId="4059" priority="674" operator="greaterThan">
      <formula>0</formula>
    </cfRule>
  </conditionalFormatting>
  <conditionalFormatting sqref="F281">
    <cfRule type="cellIs" dxfId="4058" priority="1854" operator="greaterThan">
      <formula>0</formula>
    </cfRule>
  </conditionalFormatting>
  <conditionalFormatting sqref="F285">
    <cfRule type="cellIs" dxfId="4057" priority="1972" operator="greaterThan">
      <formula>0</formula>
    </cfRule>
  </conditionalFormatting>
  <conditionalFormatting sqref="F290">
    <cfRule type="cellIs" dxfId="4056" priority="7213" operator="greaterThan">
      <formula>0</formula>
    </cfRule>
  </conditionalFormatting>
  <conditionalFormatting sqref="F295">
    <cfRule type="cellIs" dxfId="4055" priority="7166" operator="greaterThan">
      <formula>0</formula>
    </cfRule>
  </conditionalFormatting>
  <conditionalFormatting sqref="F300">
    <cfRule type="cellIs" dxfId="4054" priority="6555" operator="greaterThan">
      <formula>0</formula>
    </cfRule>
  </conditionalFormatting>
  <conditionalFormatting sqref="F304">
    <cfRule type="cellIs" dxfId="4053" priority="6508" operator="greaterThan">
      <formula>0</formula>
    </cfRule>
  </conditionalFormatting>
  <conditionalFormatting sqref="F308">
    <cfRule type="cellIs" dxfId="4052" priority="6461" operator="greaterThan">
      <formula>0</formula>
    </cfRule>
  </conditionalFormatting>
  <conditionalFormatting sqref="F312">
    <cfRule type="cellIs" dxfId="4051" priority="6414" operator="greaterThan">
      <formula>0</formula>
    </cfRule>
  </conditionalFormatting>
  <conditionalFormatting sqref="F316">
    <cfRule type="cellIs" dxfId="4050" priority="6367" operator="greaterThan">
      <formula>0</formula>
    </cfRule>
  </conditionalFormatting>
  <conditionalFormatting sqref="F320">
    <cfRule type="cellIs" dxfId="4049" priority="6320" operator="greaterThan">
      <formula>0</formula>
    </cfRule>
  </conditionalFormatting>
  <conditionalFormatting sqref="F324">
    <cfRule type="cellIs" dxfId="4048" priority="6273" operator="greaterThan">
      <formula>0</formula>
    </cfRule>
  </conditionalFormatting>
  <conditionalFormatting sqref="F328">
    <cfRule type="cellIs" dxfId="4047" priority="6226" operator="greaterThan">
      <formula>0</formula>
    </cfRule>
  </conditionalFormatting>
  <conditionalFormatting sqref="F332">
    <cfRule type="cellIs" dxfId="4046" priority="7119" operator="greaterThan">
      <formula>0</formula>
    </cfRule>
  </conditionalFormatting>
  <conditionalFormatting sqref="F338">
    <cfRule type="cellIs" dxfId="4045" priority="7361" operator="greaterThan">
      <formula>0</formula>
    </cfRule>
  </conditionalFormatting>
  <conditionalFormatting sqref="F342">
    <cfRule type="cellIs" dxfId="4044" priority="7314" operator="greaterThan">
      <formula>0</formula>
    </cfRule>
  </conditionalFormatting>
  <conditionalFormatting sqref="F346">
    <cfRule type="cellIs" dxfId="4043" priority="7267" operator="greaterThan">
      <formula>0</formula>
    </cfRule>
  </conditionalFormatting>
  <conditionalFormatting sqref="F351">
    <cfRule type="cellIs" dxfId="4042" priority="7502" operator="greaterThan">
      <formula>0</formula>
    </cfRule>
  </conditionalFormatting>
  <conditionalFormatting sqref="F355">
    <cfRule type="cellIs" dxfId="4041" priority="7455" operator="greaterThan">
      <formula>0</formula>
    </cfRule>
  </conditionalFormatting>
  <conditionalFormatting sqref="F359">
    <cfRule type="cellIs" dxfId="4040" priority="7408" operator="greaterThan">
      <formula>0</formula>
    </cfRule>
  </conditionalFormatting>
  <conditionalFormatting sqref="F364">
    <cfRule type="cellIs" dxfId="4039" priority="7643" operator="greaterThan">
      <formula>0</formula>
    </cfRule>
  </conditionalFormatting>
  <conditionalFormatting sqref="F368">
    <cfRule type="cellIs" dxfId="4038" priority="7596" operator="greaterThan">
      <formula>0</formula>
    </cfRule>
  </conditionalFormatting>
  <conditionalFormatting sqref="F372">
    <cfRule type="cellIs" dxfId="4037" priority="7549" operator="greaterThan">
      <formula>0</formula>
    </cfRule>
  </conditionalFormatting>
  <conditionalFormatting sqref="F378">
    <cfRule type="cellIs" dxfId="4036" priority="7784" operator="greaterThan">
      <formula>0</formula>
    </cfRule>
  </conditionalFormatting>
  <conditionalFormatting sqref="F382">
    <cfRule type="cellIs" dxfId="4035" priority="7737" operator="greaterThan">
      <formula>0</formula>
    </cfRule>
  </conditionalFormatting>
  <conditionalFormatting sqref="F386">
    <cfRule type="cellIs" dxfId="4034" priority="7690" operator="greaterThan">
      <formula>0</formula>
    </cfRule>
  </conditionalFormatting>
  <conditionalFormatting sqref="F391">
    <cfRule type="cellIs" dxfId="4033" priority="7925" operator="greaterThan">
      <formula>0</formula>
    </cfRule>
  </conditionalFormatting>
  <conditionalFormatting sqref="F395">
    <cfRule type="cellIs" dxfId="4032" priority="7878" operator="greaterThan">
      <formula>0</formula>
    </cfRule>
  </conditionalFormatting>
  <conditionalFormatting sqref="F399">
    <cfRule type="cellIs" dxfId="4031" priority="7831" operator="greaterThan">
      <formula>0</formula>
    </cfRule>
  </conditionalFormatting>
  <conditionalFormatting sqref="F404">
    <cfRule type="cellIs" dxfId="4030" priority="1598" operator="greaterThan">
      <formula>0</formula>
    </cfRule>
  </conditionalFormatting>
  <conditionalFormatting sqref="F408">
    <cfRule type="cellIs" dxfId="4029" priority="1480" operator="greaterThan">
      <formula>0</formula>
    </cfRule>
  </conditionalFormatting>
  <conditionalFormatting sqref="F412">
    <cfRule type="cellIs" dxfId="4028" priority="1539" operator="greaterThan">
      <formula>0</formula>
    </cfRule>
  </conditionalFormatting>
  <conditionalFormatting sqref="F417:F419">
    <cfRule type="cellIs" dxfId="4027" priority="186" operator="greaterThan">
      <formula>0</formula>
    </cfRule>
  </conditionalFormatting>
  <conditionalFormatting sqref="F421">
    <cfRule type="cellIs" dxfId="4026" priority="8066" operator="greaterThan">
      <formula>0</formula>
    </cfRule>
  </conditionalFormatting>
  <conditionalFormatting sqref="F425">
    <cfRule type="cellIs" dxfId="4025" priority="8019" operator="greaterThan">
      <formula>0</formula>
    </cfRule>
  </conditionalFormatting>
  <conditionalFormatting sqref="F429">
    <cfRule type="cellIs" dxfId="4024" priority="7972" operator="greaterThan">
      <formula>0</formula>
    </cfRule>
  </conditionalFormatting>
  <conditionalFormatting sqref="F434">
    <cfRule type="cellIs" dxfId="4023" priority="595" operator="greaterThan">
      <formula>0</formula>
    </cfRule>
  </conditionalFormatting>
  <conditionalFormatting sqref="F438">
    <cfRule type="cellIs" dxfId="4022" priority="536" operator="greaterThan">
      <formula>0</formula>
    </cfRule>
  </conditionalFormatting>
  <conditionalFormatting sqref="F442">
    <cfRule type="cellIs" dxfId="4021" priority="477" operator="greaterThan">
      <formula>0</formula>
    </cfRule>
  </conditionalFormatting>
  <conditionalFormatting sqref="F446">
    <cfRule type="cellIs" dxfId="4020" priority="418" operator="greaterThan">
      <formula>0</formula>
    </cfRule>
  </conditionalFormatting>
  <conditionalFormatting sqref="F451:F454">
    <cfRule type="cellIs" dxfId="4019" priority="34" operator="greaterThan">
      <formula>0</formula>
    </cfRule>
  </conditionalFormatting>
  <conditionalFormatting sqref="F456">
    <cfRule type="cellIs" dxfId="4018" priority="8764" operator="greaterThan">
      <formula>0</formula>
    </cfRule>
  </conditionalFormatting>
  <conditionalFormatting sqref="F460">
    <cfRule type="cellIs" dxfId="4017" priority="8717" operator="greaterThan">
      <formula>0</formula>
    </cfRule>
  </conditionalFormatting>
  <conditionalFormatting sqref="F464">
    <cfRule type="cellIs" dxfId="4016" priority="8670" operator="greaterThan">
      <formula>0</formula>
    </cfRule>
  </conditionalFormatting>
  <conditionalFormatting sqref="F469">
    <cfRule type="cellIs" dxfId="4015" priority="8623" operator="greaterThan">
      <formula>0</formula>
    </cfRule>
  </conditionalFormatting>
  <conditionalFormatting sqref="F473">
    <cfRule type="cellIs" dxfId="4014" priority="8576" operator="greaterThan">
      <formula>0</formula>
    </cfRule>
  </conditionalFormatting>
  <conditionalFormatting sqref="F477">
    <cfRule type="cellIs" dxfId="4013" priority="8529" operator="greaterThan">
      <formula>0</formula>
    </cfRule>
  </conditionalFormatting>
  <conditionalFormatting sqref="F482">
    <cfRule type="cellIs" dxfId="4012" priority="8482" operator="greaterThan">
      <formula>0</formula>
    </cfRule>
  </conditionalFormatting>
  <conditionalFormatting sqref="F486">
    <cfRule type="cellIs" dxfId="4011" priority="8435" operator="greaterThan">
      <formula>0</formula>
    </cfRule>
  </conditionalFormatting>
  <conditionalFormatting sqref="F490">
    <cfRule type="cellIs" dxfId="4010" priority="8388" operator="greaterThan">
      <formula>0</formula>
    </cfRule>
  </conditionalFormatting>
  <conditionalFormatting sqref="F495">
    <cfRule type="cellIs" dxfId="4009" priority="8341" operator="greaterThan">
      <formula>0</formula>
    </cfRule>
  </conditionalFormatting>
  <conditionalFormatting sqref="F499">
    <cfRule type="cellIs" dxfId="4008" priority="8294" operator="greaterThan">
      <formula>0</formula>
    </cfRule>
  </conditionalFormatting>
  <conditionalFormatting sqref="F503">
    <cfRule type="cellIs" dxfId="4007" priority="8247" operator="greaterThan">
      <formula>0</formula>
    </cfRule>
  </conditionalFormatting>
  <conditionalFormatting sqref="F511">
    <cfRule type="cellIs" dxfId="4006" priority="1765" operator="greaterThan">
      <formula>0</formula>
    </cfRule>
  </conditionalFormatting>
  <conditionalFormatting sqref="F515">
    <cfRule type="cellIs" dxfId="4005" priority="1706" operator="greaterThan">
      <formula>0</formula>
    </cfRule>
  </conditionalFormatting>
  <conditionalFormatting sqref="F519">
    <cfRule type="cellIs" dxfId="4004" priority="1647" operator="greaterThan">
      <formula>0</formula>
    </cfRule>
  </conditionalFormatting>
  <conditionalFormatting sqref="G523:H525">
    <cfRule type="expression" dxfId="4003" priority="1">
      <formula>$E$523&lt;$D$523</formula>
    </cfRule>
  </conditionalFormatting>
  <conditionalFormatting sqref="J8">
    <cfRule type="cellIs" dxfId="4002" priority="4273" operator="greaterThan">
      <formula>$C$11</formula>
    </cfRule>
  </conditionalFormatting>
  <conditionalFormatting sqref="J9">
    <cfRule type="cellIs" dxfId="4001" priority="4272" operator="greaterThan">
      <formula>$C$11</formula>
    </cfRule>
  </conditionalFormatting>
  <conditionalFormatting sqref="J10">
    <cfRule type="cellIs" dxfId="4000" priority="4271" operator="greaterThan">
      <formula>$C$11</formula>
    </cfRule>
  </conditionalFormatting>
  <conditionalFormatting sqref="J11">
    <cfRule type="cellIs" dxfId="3999" priority="4270" operator="greaterThan">
      <formula>$C$11</formula>
    </cfRule>
  </conditionalFormatting>
  <conditionalFormatting sqref="J12">
    <cfRule type="cellIs" dxfId="3998" priority="4269" operator="greaterThan">
      <formula>$C$11</formula>
    </cfRule>
  </conditionalFormatting>
  <conditionalFormatting sqref="J13">
    <cfRule type="cellIs" dxfId="3997" priority="4268" operator="greaterThan">
      <formula>$C$11</formula>
    </cfRule>
  </conditionalFormatting>
  <conditionalFormatting sqref="J14">
    <cfRule type="cellIs" dxfId="3996" priority="4267" operator="greaterThan">
      <formula>$C$11</formula>
    </cfRule>
  </conditionalFormatting>
  <conditionalFormatting sqref="K8">
    <cfRule type="cellIs" dxfId="3995" priority="4002" operator="lessThanOrEqual">
      <formula>$K$5</formula>
    </cfRule>
  </conditionalFormatting>
  <conditionalFormatting sqref="K9">
    <cfRule type="cellIs" dxfId="3994" priority="4001" operator="lessThanOrEqual">
      <formula>$K$5</formula>
    </cfRule>
  </conditionalFormatting>
  <conditionalFormatting sqref="K10">
    <cfRule type="cellIs" dxfId="3993" priority="4000" operator="lessThanOrEqual">
      <formula>$K$5</formula>
    </cfRule>
  </conditionalFormatting>
  <conditionalFormatting sqref="K11">
    <cfRule type="cellIs" dxfId="3992" priority="3999" operator="lessThanOrEqual">
      <formula>$K$5</formula>
    </cfRule>
  </conditionalFormatting>
  <conditionalFormatting sqref="K12">
    <cfRule type="cellIs" dxfId="3991" priority="3998" operator="lessThanOrEqual">
      <formula>$K$5</formula>
    </cfRule>
  </conditionalFormatting>
  <conditionalFormatting sqref="K13">
    <cfRule type="cellIs" dxfId="3990" priority="3997" operator="lessThanOrEqual">
      <formula>$K$5</formula>
    </cfRule>
  </conditionalFormatting>
  <conditionalFormatting sqref="K14">
    <cfRule type="cellIs" dxfId="3989" priority="3996" operator="lessThanOrEqual">
      <formula>$K$5</formula>
    </cfRule>
  </conditionalFormatting>
  <conditionalFormatting sqref="K19:L19">
    <cfRule type="expression" dxfId="3988" priority="16272">
      <formula>ISBLANK($J$8)</formula>
    </cfRule>
  </conditionalFormatting>
  <conditionalFormatting sqref="L22">
    <cfRule type="expression" dxfId="3987" priority="16307">
      <formula>ISBLANK(K22)</formula>
    </cfRule>
  </conditionalFormatting>
  <conditionalFormatting sqref="L26">
    <cfRule type="expression" dxfId="3986" priority="16306">
      <formula>ISBLANK(K26)</formula>
    </cfRule>
  </conditionalFormatting>
  <conditionalFormatting sqref="L31">
    <cfRule type="expression" dxfId="3985" priority="16305">
      <formula>ISBLANK(K31)</formula>
    </cfRule>
  </conditionalFormatting>
  <conditionalFormatting sqref="L35">
    <cfRule type="expression" dxfId="3984" priority="16304">
      <formula>ISBLANK(K35)</formula>
    </cfRule>
  </conditionalFormatting>
  <conditionalFormatting sqref="L39">
    <cfRule type="expression" dxfId="3983" priority="15944">
      <formula>ISBLANK(K39)</formula>
    </cfRule>
  </conditionalFormatting>
  <conditionalFormatting sqref="L43">
    <cfRule type="expression" dxfId="3982" priority="15884">
      <formula>ISBLANK(K43)</formula>
    </cfRule>
  </conditionalFormatting>
  <conditionalFormatting sqref="L47">
    <cfRule type="expression" dxfId="3981" priority="15623">
      <formula>ISBLANK(K47)</formula>
    </cfRule>
  </conditionalFormatting>
  <conditionalFormatting sqref="L51">
    <cfRule type="expression" dxfId="3980" priority="15481">
      <formula>ISBLANK(K51)</formula>
    </cfRule>
  </conditionalFormatting>
  <conditionalFormatting sqref="L57">
    <cfRule type="expression" dxfId="3979" priority="15339">
      <formula>ISBLANK(K57)</formula>
    </cfRule>
  </conditionalFormatting>
  <conditionalFormatting sqref="L61">
    <cfRule type="expression" dxfId="3978" priority="2451">
      <formula>ISBLANK(K61)</formula>
    </cfRule>
  </conditionalFormatting>
  <conditionalFormatting sqref="L65">
    <cfRule type="expression" dxfId="3977" priority="2443">
      <formula>ISBLANK(K65)</formula>
    </cfRule>
  </conditionalFormatting>
  <conditionalFormatting sqref="L70">
    <cfRule type="expression" dxfId="3976" priority="14959">
      <formula>ISBLANK(K70)</formula>
    </cfRule>
  </conditionalFormatting>
  <conditionalFormatting sqref="L74">
    <cfRule type="expression" dxfId="3975" priority="14912">
      <formula>ISBLANK(K74)</formula>
    </cfRule>
  </conditionalFormatting>
  <conditionalFormatting sqref="L78">
    <cfRule type="expression" dxfId="3974" priority="14865">
      <formula>ISBLANK(K78)</formula>
    </cfRule>
  </conditionalFormatting>
  <conditionalFormatting sqref="L82">
    <cfRule type="expression" dxfId="3973" priority="14818">
      <formula>ISBLANK(K82)</formula>
    </cfRule>
  </conditionalFormatting>
  <conditionalFormatting sqref="L86">
    <cfRule type="expression" dxfId="3972" priority="14771">
      <formula>ISBLANK(K86)</formula>
    </cfRule>
  </conditionalFormatting>
  <conditionalFormatting sqref="L90">
    <cfRule type="expression" dxfId="3971" priority="6181">
      <formula>ISBLANK(K90)</formula>
    </cfRule>
  </conditionalFormatting>
  <conditionalFormatting sqref="L94">
    <cfRule type="expression" dxfId="3970" priority="6134">
      <formula>ISBLANK(K94)</formula>
    </cfRule>
  </conditionalFormatting>
  <conditionalFormatting sqref="L98">
    <cfRule type="expression" dxfId="3969" priority="13283">
      <formula>ISBLANK(K98)</formula>
    </cfRule>
  </conditionalFormatting>
  <conditionalFormatting sqref="L102">
    <cfRule type="expression" dxfId="3968" priority="2269">
      <formula>ISBLANK(K102)</formula>
    </cfRule>
  </conditionalFormatting>
  <conditionalFormatting sqref="L106">
    <cfRule type="expression" dxfId="3967" priority="2210">
      <formula>ISBLANK(K106)</formula>
    </cfRule>
  </conditionalFormatting>
  <conditionalFormatting sqref="L110">
    <cfRule type="expression" dxfId="3966" priority="1443">
      <formula>ISBLANK(K110)</formula>
    </cfRule>
  </conditionalFormatting>
  <conditionalFormatting sqref="L114">
    <cfRule type="expression" dxfId="3965" priority="1384">
      <formula>ISBLANK(K114)</formula>
    </cfRule>
  </conditionalFormatting>
  <conditionalFormatting sqref="L118">
    <cfRule type="expression" dxfId="3964" priority="1325">
      <formula>ISBLANK(K118)</formula>
    </cfRule>
  </conditionalFormatting>
  <conditionalFormatting sqref="L122">
    <cfRule type="expression" dxfId="3963" priority="2151">
      <formula>ISBLANK(K122)</formula>
    </cfRule>
  </conditionalFormatting>
  <conditionalFormatting sqref="L126">
    <cfRule type="expression" dxfId="3962" priority="13141">
      <formula>ISBLANK(K126)</formula>
    </cfRule>
  </conditionalFormatting>
  <conditionalFormatting sqref="L130">
    <cfRule type="expression" dxfId="3961" priority="1266">
      <formula>ISBLANK(K130)</formula>
    </cfRule>
  </conditionalFormatting>
  <conditionalFormatting sqref="L134">
    <cfRule type="expression" dxfId="3960" priority="1207">
      <formula>ISBLANK(K134)</formula>
    </cfRule>
  </conditionalFormatting>
  <conditionalFormatting sqref="L138">
    <cfRule type="expression" dxfId="3959" priority="1148">
      <formula>ISBLANK(K138)</formula>
    </cfRule>
  </conditionalFormatting>
  <conditionalFormatting sqref="L142">
    <cfRule type="expression" dxfId="3958" priority="1089">
      <formula>ISBLANK(K142)</formula>
    </cfRule>
  </conditionalFormatting>
  <conditionalFormatting sqref="L146">
    <cfRule type="expression" dxfId="3957" priority="12999">
      <formula>ISBLANK(K146)</formula>
    </cfRule>
  </conditionalFormatting>
  <conditionalFormatting sqref="L150">
    <cfRule type="expression" dxfId="3956" priority="1030">
      <formula>ISBLANK(K150)</formula>
    </cfRule>
  </conditionalFormatting>
  <conditionalFormatting sqref="L154">
    <cfRule type="expression" dxfId="3955" priority="971">
      <formula>ISBLANK(K154)</formula>
    </cfRule>
  </conditionalFormatting>
  <conditionalFormatting sqref="L158">
    <cfRule type="expression" dxfId="3954" priority="912">
      <formula>ISBLANK(K158)</formula>
    </cfRule>
  </conditionalFormatting>
  <conditionalFormatting sqref="L162">
    <cfRule type="expression" dxfId="3953" priority="853">
      <formula>ISBLANK(K162)</formula>
    </cfRule>
  </conditionalFormatting>
  <conditionalFormatting sqref="L166">
    <cfRule type="expression" dxfId="3952" priority="12857">
      <formula>ISBLANK(K166)</formula>
    </cfRule>
  </conditionalFormatting>
  <conditionalFormatting sqref="L170">
    <cfRule type="expression" dxfId="3951" priority="735">
      <formula>ISBLANK(K170)</formula>
    </cfRule>
  </conditionalFormatting>
  <conditionalFormatting sqref="L174">
    <cfRule type="expression" dxfId="3950" priority="794">
      <formula>ISBLANK(K174)</formula>
    </cfRule>
  </conditionalFormatting>
  <conditionalFormatting sqref="L178">
    <cfRule type="expression" dxfId="3949" priority="12715">
      <formula>ISBLANK(K178)</formula>
    </cfRule>
  </conditionalFormatting>
  <conditionalFormatting sqref="L182">
    <cfRule type="expression" dxfId="3948" priority="381">
      <formula>ISBLANK(K182)</formula>
    </cfRule>
  </conditionalFormatting>
  <conditionalFormatting sqref="L186">
    <cfRule type="expression" dxfId="3947" priority="322">
      <formula>ISBLANK(K186)</formula>
    </cfRule>
  </conditionalFormatting>
  <conditionalFormatting sqref="L190">
    <cfRule type="expression" dxfId="3946" priority="14441">
      <formula>ISBLANK(K190)</formula>
    </cfRule>
  </conditionalFormatting>
  <conditionalFormatting sqref="L194">
    <cfRule type="expression" dxfId="3945" priority="14394">
      <formula>ISBLANK(K194)</formula>
    </cfRule>
  </conditionalFormatting>
  <conditionalFormatting sqref="L198">
    <cfRule type="expression" dxfId="3944" priority="14347">
      <formula>ISBLANK(K198)</formula>
    </cfRule>
  </conditionalFormatting>
  <conditionalFormatting sqref="L202">
    <cfRule type="expression" dxfId="3943" priority="14300">
      <formula>ISBLANK(K202)</formula>
    </cfRule>
  </conditionalFormatting>
  <conditionalFormatting sqref="L206">
    <cfRule type="expression" dxfId="3942" priority="14253">
      <formula>ISBLANK(K206)</formula>
    </cfRule>
  </conditionalFormatting>
  <conditionalFormatting sqref="L210">
    <cfRule type="expression" dxfId="3941" priority="14206">
      <formula>ISBLANK(K210)</formula>
    </cfRule>
  </conditionalFormatting>
  <conditionalFormatting sqref="L215">
    <cfRule type="expression" dxfId="3940" priority="7049">
      <formula>ISBLANK(K215)</formula>
    </cfRule>
  </conditionalFormatting>
  <conditionalFormatting sqref="L219">
    <cfRule type="expression" dxfId="3939" priority="7002">
      <formula>ISBLANK(K219)</formula>
    </cfRule>
  </conditionalFormatting>
  <conditionalFormatting sqref="L223">
    <cfRule type="expression" dxfId="3938" priority="6955">
      <formula>ISBLANK(K223)</formula>
    </cfRule>
  </conditionalFormatting>
  <conditionalFormatting sqref="L227">
    <cfRule type="expression" dxfId="3937" priority="6908">
      <formula>ISBLANK(K227)</formula>
    </cfRule>
  </conditionalFormatting>
  <conditionalFormatting sqref="L231">
    <cfRule type="expression" dxfId="3936" priority="6861">
      <formula>ISBLANK(K231)</formula>
    </cfRule>
  </conditionalFormatting>
  <conditionalFormatting sqref="L235">
    <cfRule type="expression" dxfId="3935" priority="6814">
      <formula>ISBLANK(K235)</formula>
    </cfRule>
  </conditionalFormatting>
  <conditionalFormatting sqref="L239">
    <cfRule type="expression" dxfId="3934" priority="2069">
      <formula>ISBLANK(K239)</formula>
    </cfRule>
  </conditionalFormatting>
  <conditionalFormatting sqref="L243">
    <cfRule type="expression" dxfId="3933" priority="6767">
      <formula>ISBLANK(K243)</formula>
    </cfRule>
  </conditionalFormatting>
  <conditionalFormatting sqref="L247">
    <cfRule type="expression" dxfId="3932" priority="6720">
      <formula>ISBLANK(K247)</formula>
    </cfRule>
  </conditionalFormatting>
  <conditionalFormatting sqref="L251">
    <cfRule type="expression" dxfId="3931" priority="6673">
      <formula>ISBLANK(K251)</formula>
    </cfRule>
  </conditionalFormatting>
  <conditionalFormatting sqref="L255">
    <cfRule type="expression" dxfId="3930" priority="6626">
      <formula>ISBLANK(K255)</formula>
    </cfRule>
  </conditionalFormatting>
  <conditionalFormatting sqref="L259">
    <cfRule type="expression" dxfId="3929" priority="2010">
      <formula>ISBLANK(K259)</formula>
    </cfRule>
  </conditionalFormatting>
  <conditionalFormatting sqref="L263">
    <cfRule type="expression" dxfId="3928" priority="6579">
      <formula>ISBLANK(K263)</formula>
    </cfRule>
  </conditionalFormatting>
  <conditionalFormatting sqref="L269">
    <cfRule type="expression" dxfId="3927" priority="7237">
      <formula>ISBLANK(K269)</formula>
    </cfRule>
  </conditionalFormatting>
  <conditionalFormatting sqref="L273">
    <cfRule type="expression" dxfId="3926" priority="1892">
      <formula>ISBLANK(K273)</formula>
    </cfRule>
  </conditionalFormatting>
  <conditionalFormatting sqref="L277">
    <cfRule type="expression" dxfId="3925" priority="653">
      <formula>ISBLANK(K277)</formula>
    </cfRule>
  </conditionalFormatting>
  <conditionalFormatting sqref="L281">
    <cfRule type="expression" dxfId="3924" priority="1833">
      <formula>ISBLANK(K281)</formula>
    </cfRule>
  </conditionalFormatting>
  <conditionalFormatting sqref="L285">
    <cfRule type="expression" dxfId="3923" priority="1951">
      <formula>ISBLANK(K285)</formula>
    </cfRule>
  </conditionalFormatting>
  <conditionalFormatting sqref="L290">
    <cfRule type="expression" dxfId="3922" priority="7190">
      <formula>ISBLANK(K290)</formula>
    </cfRule>
  </conditionalFormatting>
  <conditionalFormatting sqref="L295">
    <cfRule type="expression" dxfId="3921" priority="7143">
      <formula>ISBLANK(K295)</formula>
    </cfRule>
  </conditionalFormatting>
  <conditionalFormatting sqref="L300">
    <cfRule type="expression" dxfId="3920" priority="6532">
      <formula>ISBLANK(K300)</formula>
    </cfRule>
  </conditionalFormatting>
  <conditionalFormatting sqref="L304">
    <cfRule type="expression" dxfId="3919" priority="6485">
      <formula>ISBLANK(K304)</formula>
    </cfRule>
  </conditionalFormatting>
  <conditionalFormatting sqref="L308">
    <cfRule type="expression" dxfId="3918" priority="6438">
      <formula>ISBLANK(K308)</formula>
    </cfRule>
  </conditionalFormatting>
  <conditionalFormatting sqref="L312">
    <cfRule type="expression" dxfId="3917" priority="6391">
      <formula>ISBLANK(K312)</formula>
    </cfRule>
  </conditionalFormatting>
  <conditionalFormatting sqref="L316">
    <cfRule type="expression" dxfId="3916" priority="6344">
      <formula>ISBLANK(K316)</formula>
    </cfRule>
  </conditionalFormatting>
  <conditionalFormatting sqref="L320">
    <cfRule type="expression" dxfId="3915" priority="6297">
      <formula>ISBLANK(K320)</formula>
    </cfRule>
  </conditionalFormatting>
  <conditionalFormatting sqref="L324">
    <cfRule type="expression" dxfId="3914" priority="6250">
      <formula>ISBLANK(K324)</formula>
    </cfRule>
  </conditionalFormatting>
  <conditionalFormatting sqref="L328">
    <cfRule type="expression" dxfId="3913" priority="6203">
      <formula>ISBLANK(K328)</formula>
    </cfRule>
  </conditionalFormatting>
  <conditionalFormatting sqref="L332">
    <cfRule type="expression" dxfId="3912" priority="7096">
      <formula>ISBLANK(K332)</formula>
    </cfRule>
  </conditionalFormatting>
  <conditionalFormatting sqref="L338">
    <cfRule type="expression" dxfId="3911" priority="2435">
      <formula>ISBLANK(K338)</formula>
    </cfRule>
  </conditionalFormatting>
  <conditionalFormatting sqref="L342">
    <cfRule type="expression" dxfId="3910" priority="2427">
      <formula>ISBLANK(K342)</formula>
    </cfRule>
  </conditionalFormatting>
  <conditionalFormatting sqref="L346">
    <cfRule type="expression" dxfId="3909" priority="2419">
      <formula>ISBLANK(K346)</formula>
    </cfRule>
  </conditionalFormatting>
  <conditionalFormatting sqref="L351">
    <cfRule type="expression" dxfId="3908" priority="2411">
      <formula>ISBLANK(K351)</formula>
    </cfRule>
  </conditionalFormatting>
  <conditionalFormatting sqref="L355">
    <cfRule type="expression" dxfId="3907" priority="2403">
      <formula>ISBLANK(K355)</formula>
    </cfRule>
  </conditionalFormatting>
  <conditionalFormatting sqref="L359">
    <cfRule type="expression" dxfId="3906" priority="2395">
      <formula>ISBLANK(K359)</formula>
    </cfRule>
  </conditionalFormatting>
  <conditionalFormatting sqref="L364">
    <cfRule type="expression" dxfId="3905" priority="2387">
      <formula>ISBLANK(K364)</formula>
    </cfRule>
  </conditionalFormatting>
  <conditionalFormatting sqref="L368">
    <cfRule type="expression" dxfId="3904" priority="2379">
      <formula>ISBLANK(K368)</formula>
    </cfRule>
  </conditionalFormatting>
  <conditionalFormatting sqref="L372">
    <cfRule type="expression" dxfId="3903" priority="2371">
      <formula>ISBLANK(K372)</formula>
    </cfRule>
  </conditionalFormatting>
  <conditionalFormatting sqref="L378">
    <cfRule type="expression" dxfId="3902" priority="2363">
      <formula>ISBLANK(K378)</formula>
    </cfRule>
  </conditionalFormatting>
  <conditionalFormatting sqref="L382">
    <cfRule type="expression" dxfId="3901" priority="2355">
      <formula>ISBLANK(K382)</formula>
    </cfRule>
  </conditionalFormatting>
  <conditionalFormatting sqref="L386">
    <cfRule type="expression" dxfId="3900" priority="2347">
      <formula>ISBLANK(K386)</formula>
    </cfRule>
  </conditionalFormatting>
  <conditionalFormatting sqref="L391">
    <cfRule type="expression" dxfId="3899" priority="2339">
      <formula>ISBLANK(K391)</formula>
    </cfRule>
  </conditionalFormatting>
  <conditionalFormatting sqref="L395">
    <cfRule type="expression" dxfId="3898" priority="2331">
      <formula>ISBLANK(K395)</formula>
    </cfRule>
  </conditionalFormatting>
  <conditionalFormatting sqref="L399">
    <cfRule type="expression" dxfId="3897" priority="2323">
      <formula>ISBLANK(K399)</formula>
    </cfRule>
  </conditionalFormatting>
  <conditionalFormatting sqref="L404">
    <cfRule type="expression" dxfId="3896" priority="1573">
      <formula>ISBLANK(K404)</formula>
    </cfRule>
  </conditionalFormatting>
  <conditionalFormatting sqref="L408">
    <cfRule type="expression" dxfId="3895" priority="1455">
      <formula>ISBLANK(K408)</formula>
    </cfRule>
  </conditionalFormatting>
  <conditionalFormatting sqref="L412">
    <cfRule type="expression" dxfId="3894" priority="1514">
      <formula>ISBLANK(K412)</formula>
    </cfRule>
  </conditionalFormatting>
  <conditionalFormatting sqref="L417:L419">
    <cfRule type="expression" dxfId="3893" priority="161">
      <formula>ISBLANK(K417)</formula>
    </cfRule>
  </conditionalFormatting>
  <conditionalFormatting sqref="L421">
    <cfRule type="expression" dxfId="3892" priority="2315">
      <formula>ISBLANK(K421)</formula>
    </cfRule>
  </conditionalFormatting>
  <conditionalFormatting sqref="L425">
    <cfRule type="expression" dxfId="3891" priority="2307">
      <formula>ISBLANK(K425)</formula>
    </cfRule>
  </conditionalFormatting>
  <conditionalFormatting sqref="L429">
    <cfRule type="expression" dxfId="3890" priority="2299">
      <formula>ISBLANK(K429)</formula>
    </cfRule>
  </conditionalFormatting>
  <conditionalFormatting sqref="L434">
    <cfRule type="expression" dxfId="3889" priority="570">
      <formula>ISBLANK(K434)</formula>
    </cfRule>
  </conditionalFormatting>
  <conditionalFormatting sqref="L438">
    <cfRule type="expression" dxfId="3888" priority="511">
      <formula>ISBLANK(K438)</formula>
    </cfRule>
  </conditionalFormatting>
  <conditionalFormatting sqref="L442">
    <cfRule type="expression" dxfId="3887" priority="452">
      <formula>ISBLANK(K442)</formula>
    </cfRule>
  </conditionalFormatting>
  <conditionalFormatting sqref="L446">
    <cfRule type="expression" dxfId="3886" priority="393">
      <formula>ISBLANK(K446)</formula>
    </cfRule>
  </conditionalFormatting>
  <conditionalFormatting sqref="L451:L454">
    <cfRule type="expression" dxfId="3885" priority="9">
      <formula>ISBLANK(K451)</formula>
    </cfRule>
  </conditionalFormatting>
  <conditionalFormatting sqref="L456">
    <cfRule type="expression" dxfId="3884" priority="8741">
      <formula>ISBLANK(K456)</formula>
    </cfRule>
  </conditionalFormatting>
  <conditionalFormatting sqref="L460">
    <cfRule type="expression" dxfId="3883" priority="8694">
      <formula>ISBLANK(K460)</formula>
    </cfRule>
  </conditionalFormatting>
  <conditionalFormatting sqref="L464">
    <cfRule type="expression" dxfId="3882" priority="8647">
      <formula>ISBLANK(K464)</formula>
    </cfRule>
  </conditionalFormatting>
  <conditionalFormatting sqref="L469">
    <cfRule type="expression" dxfId="3881" priority="8600">
      <formula>ISBLANK(K469)</formula>
    </cfRule>
  </conditionalFormatting>
  <conditionalFormatting sqref="L473">
    <cfRule type="expression" dxfId="3880" priority="8553">
      <formula>ISBLANK(K473)</formula>
    </cfRule>
  </conditionalFormatting>
  <conditionalFormatting sqref="L477">
    <cfRule type="expression" dxfId="3879" priority="8506">
      <formula>ISBLANK(K477)</formula>
    </cfRule>
  </conditionalFormatting>
  <conditionalFormatting sqref="L482">
    <cfRule type="expression" dxfId="3878" priority="8459">
      <formula>ISBLANK(K482)</formula>
    </cfRule>
  </conditionalFormatting>
  <conditionalFormatting sqref="L486">
    <cfRule type="expression" dxfId="3877" priority="8412">
      <formula>ISBLANK(K486)</formula>
    </cfRule>
  </conditionalFormatting>
  <conditionalFormatting sqref="L490">
    <cfRule type="expression" dxfId="3876" priority="8365">
      <formula>ISBLANK(K490)</formula>
    </cfRule>
  </conditionalFormatting>
  <conditionalFormatting sqref="L495">
    <cfRule type="expression" dxfId="3875" priority="8318">
      <formula>ISBLANK(K495)</formula>
    </cfRule>
  </conditionalFormatting>
  <conditionalFormatting sqref="L499">
    <cfRule type="expression" dxfId="3874" priority="8271">
      <formula>ISBLANK(K499)</formula>
    </cfRule>
  </conditionalFormatting>
  <conditionalFormatting sqref="L503">
    <cfRule type="expression" dxfId="3873" priority="8224">
      <formula>ISBLANK(K503)</formula>
    </cfRule>
  </conditionalFormatting>
  <conditionalFormatting sqref="L507">
    <cfRule type="expression" dxfId="3872" priority="8177">
      <formula>ISBLANK(K507)</formula>
    </cfRule>
  </conditionalFormatting>
  <conditionalFormatting sqref="L511">
    <cfRule type="expression" dxfId="3871" priority="1775">
      <formula>ISBLANK(K511)</formula>
    </cfRule>
  </conditionalFormatting>
  <conditionalFormatting sqref="L515">
    <cfRule type="expression" dxfId="3870" priority="1716">
      <formula>ISBLANK(K515)</formula>
    </cfRule>
  </conditionalFormatting>
  <conditionalFormatting sqref="L519">
    <cfRule type="expression" dxfId="3869" priority="1657">
      <formula>ISBLANK(K519)</formula>
    </cfRule>
  </conditionalFormatting>
  <conditionalFormatting sqref="M18:N18">
    <cfRule type="cellIs" dxfId="3868" priority="2281" operator="greaterThan">
      <formula>$K$5</formula>
    </cfRule>
  </conditionalFormatting>
  <conditionalFormatting sqref="M19:N19">
    <cfRule type="expression" dxfId="3867" priority="16271">
      <formula>ISBLANK($J$9)</formula>
    </cfRule>
  </conditionalFormatting>
  <conditionalFormatting sqref="N22">
    <cfRule type="expression" dxfId="3866" priority="16299">
      <formula>ISBLANK(M22)</formula>
    </cfRule>
  </conditionalFormatting>
  <conditionalFormatting sqref="N26">
    <cfRule type="expression" dxfId="3865" priority="16298">
      <formula>ISBLANK(M26)</formula>
    </cfRule>
  </conditionalFormatting>
  <conditionalFormatting sqref="N31">
    <cfRule type="expression" dxfId="3864" priority="16297">
      <formula>ISBLANK(M31)</formula>
    </cfRule>
  </conditionalFormatting>
  <conditionalFormatting sqref="N35">
    <cfRule type="expression" dxfId="3863" priority="16296">
      <formula>ISBLANK(M35)</formula>
    </cfRule>
  </conditionalFormatting>
  <conditionalFormatting sqref="N39">
    <cfRule type="expression" dxfId="3862" priority="15943">
      <formula>ISBLANK(M39)</formula>
    </cfRule>
  </conditionalFormatting>
  <conditionalFormatting sqref="N43">
    <cfRule type="expression" dxfId="3861" priority="15883">
      <formula>ISBLANK(M43)</formula>
    </cfRule>
  </conditionalFormatting>
  <conditionalFormatting sqref="N47">
    <cfRule type="expression" dxfId="3860" priority="15622">
      <formula>ISBLANK(M47)</formula>
    </cfRule>
  </conditionalFormatting>
  <conditionalFormatting sqref="N51">
    <cfRule type="expression" dxfId="3859" priority="15480">
      <formula>ISBLANK(M51)</formula>
    </cfRule>
  </conditionalFormatting>
  <conditionalFormatting sqref="N57">
    <cfRule type="expression" dxfId="3858" priority="15338">
      <formula>ISBLANK(M57)</formula>
    </cfRule>
  </conditionalFormatting>
  <conditionalFormatting sqref="N61">
    <cfRule type="expression" dxfId="3857" priority="2450">
      <formula>ISBLANK(M61)</formula>
    </cfRule>
  </conditionalFormatting>
  <conditionalFormatting sqref="N65">
    <cfRule type="expression" dxfId="3856" priority="2442">
      <formula>ISBLANK(M65)</formula>
    </cfRule>
  </conditionalFormatting>
  <conditionalFormatting sqref="N70">
    <cfRule type="expression" dxfId="3855" priority="14958">
      <formula>ISBLANK(M70)</formula>
    </cfRule>
  </conditionalFormatting>
  <conditionalFormatting sqref="N74">
    <cfRule type="expression" dxfId="3854" priority="14911">
      <formula>ISBLANK(M74)</formula>
    </cfRule>
  </conditionalFormatting>
  <conditionalFormatting sqref="N78">
    <cfRule type="expression" dxfId="3853" priority="14864">
      <formula>ISBLANK(M78)</formula>
    </cfRule>
  </conditionalFormatting>
  <conditionalFormatting sqref="N82">
    <cfRule type="expression" dxfId="3852" priority="14817">
      <formula>ISBLANK(M82)</formula>
    </cfRule>
  </conditionalFormatting>
  <conditionalFormatting sqref="N86">
    <cfRule type="expression" dxfId="3851" priority="14770">
      <formula>ISBLANK(M86)</formula>
    </cfRule>
  </conditionalFormatting>
  <conditionalFormatting sqref="N90">
    <cfRule type="expression" dxfId="3850" priority="6180">
      <formula>ISBLANK(M90)</formula>
    </cfRule>
  </conditionalFormatting>
  <conditionalFormatting sqref="N94">
    <cfRule type="expression" dxfId="3849" priority="6133">
      <formula>ISBLANK(M94)</formula>
    </cfRule>
  </conditionalFormatting>
  <conditionalFormatting sqref="N98">
    <cfRule type="expression" dxfId="3848" priority="13282">
      <formula>ISBLANK(M98)</formula>
    </cfRule>
  </conditionalFormatting>
  <conditionalFormatting sqref="N102">
    <cfRule type="expression" dxfId="3847" priority="2268">
      <formula>ISBLANK(M102)</formula>
    </cfRule>
  </conditionalFormatting>
  <conditionalFormatting sqref="N106">
    <cfRule type="expression" dxfId="3846" priority="2209">
      <formula>ISBLANK(M106)</formula>
    </cfRule>
  </conditionalFormatting>
  <conditionalFormatting sqref="N110">
    <cfRule type="expression" dxfId="3845" priority="1442">
      <formula>ISBLANK(M110)</formula>
    </cfRule>
  </conditionalFormatting>
  <conditionalFormatting sqref="N114">
    <cfRule type="expression" dxfId="3844" priority="1383">
      <formula>ISBLANK(M114)</formula>
    </cfRule>
  </conditionalFormatting>
  <conditionalFormatting sqref="N118">
    <cfRule type="expression" dxfId="3843" priority="1324">
      <formula>ISBLANK(M118)</formula>
    </cfRule>
  </conditionalFormatting>
  <conditionalFormatting sqref="N122">
    <cfRule type="expression" dxfId="3842" priority="2150">
      <formula>ISBLANK(M122)</formula>
    </cfRule>
  </conditionalFormatting>
  <conditionalFormatting sqref="N126">
    <cfRule type="expression" dxfId="3841" priority="13140">
      <formula>ISBLANK(M126)</formula>
    </cfRule>
  </conditionalFormatting>
  <conditionalFormatting sqref="N130">
    <cfRule type="expression" dxfId="3840" priority="1265">
      <formula>ISBLANK(M130)</formula>
    </cfRule>
  </conditionalFormatting>
  <conditionalFormatting sqref="N134">
    <cfRule type="expression" dxfId="3839" priority="1206">
      <formula>ISBLANK(M134)</formula>
    </cfRule>
  </conditionalFormatting>
  <conditionalFormatting sqref="N138">
    <cfRule type="expression" dxfId="3838" priority="1147">
      <formula>ISBLANK(M138)</formula>
    </cfRule>
  </conditionalFormatting>
  <conditionalFormatting sqref="N142">
    <cfRule type="expression" dxfId="3837" priority="1088">
      <formula>ISBLANK(M142)</formula>
    </cfRule>
  </conditionalFormatting>
  <conditionalFormatting sqref="N146">
    <cfRule type="expression" dxfId="3836" priority="12998">
      <formula>ISBLANK(M146)</formula>
    </cfRule>
  </conditionalFormatting>
  <conditionalFormatting sqref="N150">
    <cfRule type="expression" dxfId="3835" priority="1029">
      <formula>ISBLANK(M150)</formula>
    </cfRule>
  </conditionalFormatting>
  <conditionalFormatting sqref="N154">
    <cfRule type="expression" dxfId="3834" priority="970">
      <formula>ISBLANK(M154)</formula>
    </cfRule>
  </conditionalFormatting>
  <conditionalFormatting sqref="N158">
    <cfRule type="expression" dxfId="3833" priority="911">
      <formula>ISBLANK(M158)</formula>
    </cfRule>
  </conditionalFormatting>
  <conditionalFormatting sqref="N162">
    <cfRule type="expression" dxfId="3832" priority="852">
      <formula>ISBLANK(M162)</formula>
    </cfRule>
  </conditionalFormatting>
  <conditionalFormatting sqref="N166">
    <cfRule type="expression" dxfId="3831" priority="12856">
      <formula>ISBLANK(M166)</formula>
    </cfRule>
  </conditionalFormatting>
  <conditionalFormatting sqref="N170">
    <cfRule type="expression" dxfId="3830" priority="734">
      <formula>ISBLANK(M170)</formula>
    </cfRule>
  </conditionalFormatting>
  <conditionalFormatting sqref="N174">
    <cfRule type="expression" dxfId="3829" priority="793">
      <formula>ISBLANK(M174)</formula>
    </cfRule>
  </conditionalFormatting>
  <conditionalFormatting sqref="N178">
    <cfRule type="expression" dxfId="3828" priority="12714">
      <formula>ISBLANK(M178)</formula>
    </cfRule>
  </conditionalFormatting>
  <conditionalFormatting sqref="N182">
    <cfRule type="expression" dxfId="3827" priority="380">
      <formula>ISBLANK(M182)</formula>
    </cfRule>
  </conditionalFormatting>
  <conditionalFormatting sqref="N186">
    <cfRule type="expression" dxfId="3826" priority="321">
      <formula>ISBLANK(M186)</formula>
    </cfRule>
  </conditionalFormatting>
  <conditionalFormatting sqref="N190">
    <cfRule type="expression" dxfId="3825" priority="14440">
      <formula>ISBLANK(M190)</formula>
    </cfRule>
  </conditionalFormatting>
  <conditionalFormatting sqref="N194">
    <cfRule type="expression" dxfId="3824" priority="14393">
      <formula>ISBLANK(M194)</formula>
    </cfRule>
  </conditionalFormatting>
  <conditionalFormatting sqref="N198">
    <cfRule type="expression" dxfId="3823" priority="14346">
      <formula>ISBLANK(M198)</formula>
    </cfRule>
  </conditionalFormatting>
  <conditionalFormatting sqref="N202">
    <cfRule type="expression" dxfId="3822" priority="14299">
      <formula>ISBLANK(M202)</formula>
    </cfRule>
  </conditionalFormatting>
  <conditionalFormatting sqref="N206">
    <cfRule type="expression" dxfId="3821" priority="14252">
      <formula>ISBLANK(M206)</formula>
    </cfRule>
  </conditionalFormatting>
  <conditionalFormatting sqref="N210">
    <cfRule type="expression" dxfId="3820" priority="14205">
      <formula>ISBLANK(M210)</formula>
    </cfRule>
  </conditionalFormatting>
  <conditionalFormatting sqref="N215">
    <cfRule type="expression" dxfId="3819" priority="7048">
      <formula>ISBLANK(M215)</formula>
    </cfRule>
  </conditionalFormatting>
  <conditionalFormatting sqref="N219">
    <cfRule type="expression" dxfId="3818" priority="7001">
      <formula>ISBLANK(M219)</formula>
    </cfRule>
  </conditionalFormatting>
  <conditionalFormatting sqref="N223">
    <cfRule type="expression" dxfId="3817" priority="6954">
      <formula>ISBLANK(M223)</formula>
    </cfRule>
  </conditionalFormatting>
  <conditionalFormatting sqref="N227">
    <cfRule type="expression" dxfId="3816" priority="6907">
      <formula>ISBLANK(M227)</formula>
    </cfRule>
  </conditionalFormatting>
  <conditionalFormatting sqref="N231">
    <cfRule type="expression" dxfId="3815" priority="6860">
      <formula>ISBLANK(M231)</formula>
    </cfRule>
  </conditionalFormatting>
  <conditionalFormatting sqref="N235">
    <cfRule type="expression" dxfId="3814" priority="6813">
      <formula>ISBLANK(M235)</formula>
    </cfRule>
  </conditionalFormatting>
  <conditionalFormatting sqref="N239">
    <cfRule type="expression" dxfId="3813" priority="2068">
      <formula>ISBLANK(M239)</formula>
    </cfRule>
  </conditionalFormatting>
  <conditionalFormatting sqref="N243">
    <cfRule type="expression" dxfId="3812" priority="6766">
      <formula>ISBLANK(M243)</formula>
    </cfRule>
  </conditionalFormatting>
  <conditionalFormatting sqref="N247">
    <cfRule type="expression" dxfId="3811" priority="6719">
      <formula>ISBLANK(M247)</formula>
    </cfRule>
  </conditionalFormatting>
  <conditionalFormatting sqref="N251">
    <cfRule type="expression" dxfId="3810" priority="6672">
      <formula>ISBLANK(M251)</formula>
    </cfRule>
  </conditionalFormatting>
  <conditionalFormatting sqref="N255">
    <cfRule type="expression" dxfId="3809" priority="6625">
      <formula>ISBLANK(M255)</formula>
    </cfRule>
  </conditionalFormatting>
  <conditionalFormatting sqref="N259">
    <cfRule type="expression" dxfId="3808" priority="2009">
      <formula>ISBLANK(M259)</formula>
    </cfRule>
  </conditionalFormatting>
  <conditionalFormatting sqref="N263">
    <cfRule type="expression" dxfId="3807" priority="6578">
      <formula>ISBLANK(M263)</formula>
    </cfRule>
  </conditionalFormatting>
  <conditionalFormatting sqref="N269">
    <cfRule type="expression" dxfId="3806" priority="7236">
      <formula>ISBLANK(M269)</formula>
    </cfRule>
  </conditionalFormatting>
  <conditionalFormatting sqref="N273">
    <cfRule type="expression" dxfId="3805" priority="1891">
      <formula>ISBLANK(M273)</formula>
    </cfRule>
  </conditionalFormatting>
  <conditionalFormatting sqref="N277">
    <cfRule type="expression" dxfId="3804" priority="652">
      <formula>ISBLANK(M277)</formula>
    </cfRule>
  </conditionalFormatting>
  <conditionalFormatting sqref="N281">
    <cfRule type="expression" dxfId="3803" priority="1832">
      <formula>ISBLANK(M281)</formula>
    </cfRule>
  </conditionalFormatting>
  <conditionalFormatting sqref="N285">
    <cfRule type="expression" dxfId="3802" priority="1950">
      <formula>ISBLANK(M285)</formula>
    </cfRule>
  </conditionalFormatting>
  <conditionalFormatting sqref="N290">
    <cfRule type="expression" dxfId="3801" priority="7189">
      <formula>ISBLANK(M290)</formula>
    </cfRule>
  </conditionalFormatting>
  <conditionalFormatting sqref="N295">
    <cfRule type="expression" dxfId="3800" priority="7142">
      <formula>ISBLANK(M295)</formula>
    </cfRule>
  </conditionalFormatting>
  <conditionalFormatting sqref="N300">
    <cfRule type="expression" dxfId="3799" priority="6531">
      <formula>ISBLANK(M300)</formula>
    </cfRule>
  </conditionalFormatting>
  <conditionalFormatting sqref="N304">
    <cfRule type="expression" dxfId="3798" priority="6484">
      <formula>ISBLANK(M304)</formula>
    </cfRule>
  </conditionalFormatting>
  <conditionalFormatting sqref="N308">
    <cfRule type="expression" dxfId="3797" priority="6437">
      <formula>ISBLANK(M308)</formula>
    </cfRule>
  </conditionalFormatting>
  <conditionalFormatting sqref="N312">
    <cfRule type="expression" dxfId="3796" priority="6390">
      <formula>ISBLANK(M312)</formula>
    </cfRule>
  </conditionalFormatting>
  <conditionalFormatting sqref="N316">
    <cfRule type="expression" dxfId="3795" priority="6343">
      <formula>ISBLANK(M316)</formula>
    </cfRule>
  </conditionalFormatting>
  <conditionalFormatting sqref="N320">
    <cfRule type="expression" dxfId="3794" priority="6296">
      <formula>ISBLANK(M320)</formula>
    </cfRule>
  </conditionalFormatting>
  <conditionalFormatting sqref="N324">
    <cfRule type="expression" dxfId="3793" priority="6249">
      <formula>ISBLANK(M324)</formula>
    </cfRule>
  </conditionalFormatting>
  <conditionalFormatting sqref="N328">
    <cfRule type="expression" dxfId="3792" priority="6202">
      <formula>ISBLANK(M328)</formula>
    </cfRule>
  </conditionalFormatting>
  <conditionalFormatting sqref="N332">
    <cfRule type="expression" dxfId="3791" priority="7095">
      <formula>ISBLANK(M332)</formula>
    </cfRule>
  </conditionalFormatting>
  <conditionalFormatting sqref="N338">
    <cfRule type="expression" dxfId="3790" priority="2434">
      <formula>ISBLANK(M338)</formula>
    </cfRule>
  </conditionalFormatting>
  <conditionalFormatting sqref="N342">
    <cfRule type="expression" dxfId="3789" priority="2426">
      <formula>ISBLANK(M342)</formula>
    </cfRule>
  </conditionalFormatting>
  <conditionalFormatting sqref="N346">
    <cfRule type="expression" dxfId="3788" priority="2418">
      <formula>ISBLANK(M346)</formula>
    </cfRule>
  </conditionalFormatting>
  <conditionalFormatting sqref="N351">
    <cfRule type="expression" dxfId="3787" priority="2410">
      <formula>ISBLANK(M351)</formula>
    </cfRule>
  </conditionalFormatting>
  <conditionalFormatting sqref="N355">
    <cfRule type="expression" dxfId="3786" priority="2402">
      <formula>ISBLANK(M355)</formula>
    </cfRule>
  </conditionalFormatting>
  <conditionalFormatting sqref="N359">
    <cfRule type="expression" dxfId="3785" priority="2394">
      <formula>ISBLANK(M359)</formula>
    </cfRule>
  </conditionalFormatting>
  <conditionalFormatting sqref="N364">
    <cfRule type="expression" dxfId="3784" priority="2386">
      <formula>ISBLANK(M364)</formula>
    </cfRule>
  </conditionalFormatting>
  <conditionalFormatting sqref="N368">
    <cfRule type="expression" dxfId="3783" priority="2378">
      <formula>ISBLANK(M368)</formula>
    </cfRule>
  </conditionalFormatting>
  <conditionalFormatting sqref="N372">
    <cfRule type="expression" dxfId="3782" priority="2370">
      <formula>ISBLANK(M372)</formula>
    </cfRule>
  </conditionalFormatting>
  <conditionalFormatting sqref="N378">
    <cfRule type="expression" dxfId="3781" priority="2362">
      <formula>ISBLANK(M378)</formula>
    </cfRule>
  </conditionalFormatting>
  <conditionalFormatting sqref="N382">
    <cfRule type="expression" dxfId="3780" priority="2354">
      <formula>ISBLANK(M382)</formula>
    </cfRule>
  </conditionalFormatting>
  <conditionalFormatting sqref="N386">
    <cfRule type="expression" dxfId="3779" priority="2346">
      <formula>ISBLANK(M386)</formula>
    </cfRule>
  </conditionalFormatting>
  <conditionalFormatting sqref="N391">
    <cfRule type="expression" dxfId="3778" priority="2338">
      <formula>ISBLANK(M391)</formula>
    </cfRule>
  </conditionalFormatting>
  <conditionalFormatting sqref="N395">
    <cfRule type="expression" dxfId="3777" priority="2330">
      <formula>ISBLANK(M395)</formula>
    </cfRule>
  </conditionalFormatting>
  <conditionalFormatting sqref="N399">
    <cfRule type="expression" dxfId="3776" priority="2322">
      <formula>ISBLANK(M399)</formula>
    </cfRule>
  </conditionalFormatting>
  <conditionalFormatting sqref="N404">
    <cfRule type="expression" dxfId="3775" priority="1572">
      <formula>ISBLANK(M404)</formula>
    </cfRule>
  </conditionalFormatting>
  <conditionalFormatting sqref="N408">
    <cfRule type="expression" dxfId="3774" priority="1454">
      <formula>ISBLANK(M408)</formula>
    </cfRule>
  </conditionalFormatting>
  <conditionalFormatting sqref="N412">
    <cfRule type="expression" dxfId="3773" priority="1513">
      <formula>ISBLANK(M412)</formula>
    </cfRule>
  </conditionalFormatting>
  <conditionalFormatting sqref="N417:N419">
    <cfRule type="expression" dxfId="3772" priority="160">
      <formula>ISBLANK(M417)</formula>
    </cfRule>
  </conditionalFormatting>
  <conditionalFormatting sqref="N421">
    <cfRule type="expression" dxfId="3771" priority="2314">
      <formula>ISBLANK(M421)</formula>
    </cfRule>
  </conditionalFormatting>
  <conditionalFormatting sqref="N425">
    <cfRule type="expression" dxfId="3770" priority="2306">
      <formula>ISBLANK(M425)</formula>
    </cfRule>
  </conditionalFormatting>
  <conditionalFormatting sqref="N429">
    <cfRule type="expression" dxfId="3769" priority="2298">
      <formula>ISBLANK(M429)</formula>
    </cfRule>
  </conditionalFormatting>
  <conditionalFormatting sqref="N434">
    <cfRule type="expression" dxfId="3768" priority="569">
      <formula>ISBLANK(M434)</formula>
    </cfRule>
  </conditionalFormatting>
  <conditionalFormatting sqref="N438">
    <cfRule type="expression" dxfId="3767" priority="510">
      <formula>ISBLANK(M438)</formula>
    </cfRule>
  </conditionalFormatting>
  <conditionalFormatting sqref="N442">
    <cfRule type="expression" dxfId="3766" priority="451">
      <formula>ISBLANK(M442)</formula>
    </cfRule>
  </conditionalFormatting>
  <conditionalFormatting sqref="N446">
    <cfRule type="expression" dxfId="3765" priority="392">
      <formula>ISBLANK(M446)</formula>
    </cfRule>
  </conditionalFormatting>
  <conditionalFormatting sqref="N451:N454">
    <cfRule type="expression" dxfId="3764" priority="8">
      <formula>ISBLANK(M451)</formula>
    </cfRule>
  </conditionalFormatting>
  <conditionalFormatting sqref="N456">
    <cfRule type="expression" dxfId="3763" priority="8740">
      <formula>ISBLANK(M456)</formula>
    </cfRule>
  </conditionalFormatting>
  <conditionalFormatting sqref="N460">
    <cfRule type="expression" dxfId="3762" priority="8693">
      <formula>ISBLANK(M460)</formula>
    </cfRule>
  </conditionalFormatting>
  <conditionalFormatting sqref="N464">
    <cfRule type="expression" dxfId="3761" priority="8646">
      <formula>ISBLANK(M464)</formula>
    </cfRule>
  </conditionalFormatting>
  <conditionalFormatting sqref="N469">
    <cfRule type="expression" dxfId="3760" priority="8599">
      <formula>ISBLANK(M469)</formula>
    </cfRule>
  </conditionalFormatting>
  <conditionalFormatting sqref="N473">
    <cfRule type="expression" dxfId="3759" priority="8552">
      <formula>ISBLANK(M473)</formula>
    </cfRule>
  </conditionalFormatting>
  <conditionalFormatting sqref="N477">
    <cfRule type="expression" dxfId="3758" priority="8505">
      <formula>ISBLANK(M477)</formula>
    </cfRule>
  </conditionalFormatting>
  <conditionalFormatting sqref="N482">
    <cfRule type="expression" dxfId="3757" priority="8458">
      <formula>ISBLANK(M482)</formula>
    </cfRule>
  </conditionalFormatting>
  <conditionalFormatting sqref="N486">
    <cfRule type="expression" dxfId="3756" priority="8411">
      <formula>ISBLANK(M486)</formula>
    </cfRule>
  </conditionalFormatting>
  <conditionalFormatting sqref="N490">
    <cfRule type="expression" dxfId="3755" priority="8364">
      <formula>ISBLANK(M490)</formula>
    </cfRule>
  </conditionalFormatting>
  <conditionalFormatting sqref="N495">
    <cfRule type="expression" dxfId="3754" priority="8317">
      <formula>ISBLANK(M495)</formula>
    </cfRule>
  </conditionalFormatting>
  <conditionalFormatting sqref="N499">
    <cfRule type="expression" dxfId="3753" priority="8270">
      <formula>ISBLANK(M499)</formula>
    </cfRule>
  </conditionalFormatting>
  <conditionalFormatting sqref="N503">
    <cfRule type="expression" dxfId="3752" priority="8223">
      <formula>ISBLANK(M503)</formula>
    </cfRule>
  </conditionalFormatting>
  <conditionalFormatting sqref="N507">
    <cfRule type="expression" dxfId="3751" priority="8176">
      <formula>ISBLANK(M507)</formula>
    </cfRule>
  </conditionalFormatting>
  <conditionalFormatting sqref="N511">
    <cfRule type="expression" dxfId="3750" priority="1774">
      <formula>ISBLANK(M511)</formula>
    </cfRule>
  </conditionalFormatting>
  <conditionalFormatting sqref="N515">
    <cfRule type="expression" dxfId="3749" priority="1715">
      <formula>ISBLANK(M515)</formula>
    </cfRule>
  </conditionalFormatting>
  <conditionalFormatting sqref="N519">
    <cfRule type="expression" dxfId="3748" priority="1656">
      <formula>ISBLANK(M519)</formula>
    </cfRule>
  </conditionalFormatting>
  <conditionalFormatting sqref="O18:P18">
    <cfRule type="cellIs" dxfId="3747" priority="2280" operator="greaterThan">
      <formula>$K$5</formula>
    </cfRule>
  </conditionalFormatting>
  <conditionalFormatting sqref="O19:P19">
    <cfRule type="expression" dxfId="3746" priority="16270">
      <formula>ISBLANK($J$10)</formula>
    </cfRule>
  </conditionalFormatting>
  <conditionalFormatting sqref="P22">
    <cfRule type="expression" dxfId="3745" priority="16283">
      <formula>ISBLANK(O22)</formula>
    </cfRule>
  </conditionalFormatting>
  <conditionalFormatting sqref="P26">
    <cfRule type="expression" dxfId="3744" priority="16282">
      <formula>ISBLANK(O26)</formula>
    </cfRule>
  </conditionalFormatting>
  <conditionalFormatting sqref="P31">
    <cfRule type="expression" dxfId="3743" priority="16281">
      <formula>ISBLANK(O31)</formula>
    </cfRule>
  </conditionalFormatting>
  <conditionalFormatting sqref="P35">
    <cfRule type="expression" dxfId="3742" priority="16280">
      <formula>ISBLANK(O35)</formula>
    </cfRule>
  </conditionalFormatting>
  <conditionalFormatting sqref="P39">
    <cfRule type="expression" dxfId="3741" priority="15939">
      <formula>ISBLANK(O39)</formula>
    </cfRule>
  </conditionalFormatting>
  <conditionalFormatting sqref="P43">
    <cfRule type="expression" dxfId="3740" priority="15879">
      <formula>ISBLANK(O43)</formula>
    </cfRule>
  </conditionalFormatting>
  <conditionalFormatting sqref="P47">
    <cfRule type="expression" dxfId="3739" priority="15618">
      <formula>ISBLANK(O47)</formula>
    </cfRule>
  </conditionalFormatting>
  <conditionalFormatting sqref="P51">
    <cfRule type="expression" dxfId="3738" priority="15476">
      <formula>ISBLANK(O51)</formula>
    </cfRule>
  </conditionalFormatting>
  <conditionalFormatting sqref="P57">
    <cfRule type="expression" dxfId="3737" priority="15334">
      <formula>ISBLANK(O57)</formula>
    </cfRule>
  </conditionalFormatting>
  <conditionalFormatting sqref="P61">
    <cfRule type="expression" dxfId="3736" priority="2446">
      <formula>ISBLANK(O61)</formula>
    </cfRule>
  </conditionalFormatting>
  <conditionalFormatting sqref="P65">
    <cfRule type="expression" dxfId="3735" priority="2438">
      <formula>ISBLANK(O65)</formula>
    </cfRule>
  </conditionalFormatting>
  <conditionalFormatting sqref="P70">
    <cfRule type="expression" dxfId="3734" priority="14954">
      <formula>ISBLANK(O70)</formula>
    </cfRule>
  </conditionalFormatting>
  <conditionalFormatting sqref="P74">
    <cfRule type="expression" dxfId="3733" priority="14907">
      <formula>ISBLANK(O74)</formula>
    </cfRule>
  </conditionalFormatting>
  <conditionalFormatting sqref="P78">
    <cfRule type="expression" dxfId="3732" priority="14860">
      <formula>ISBLANK(O78)</formula>
    </cfRule>
  </conditionalFormatting>
  <conditionalFormatting sqref="P82">
    <cfRule type="expression" dxfId="3731" priority="14813">
      <formula>ISBLANK(O82)</formula>
    </cfRule>
  </conditionalFormatting>
  <conditionalFormatting sqref="P86">
    <cfRule type="expression" dxfId="3730" priority="14766">
      <formula>ISBLANK(O86)</formula>
    </cfRule>
  </conditionalFormatting>
  <conditionalFormatting sqref="P90">
    <cfRule type="expression" dxfId="3729" priority="6176">
      <formula>ISBLANK(O90)</formula>
    </cfRule>
  </conditionalFormatting>
  <conditionalFormatting sqref="P94">
    <cfRule type="expression" dxfId="3728" priority="6129">
      <formula>ISBLANK(O94)</formula>
    </cfRule>
  </conditionalFormatting>
  <conditionalFormatting sqref="P98">
    <cfRule type="expression" dxfId="3727" priority="13278">
      <formula>ISBLANK(O98)</formula>
    </cfRule>
  </conditionalFormatting>
  <conditionalFormatting sqref="P102">
    <cfRule type="expression" dxfId="3726" priority="2264">
      <formula>ISBLANK(O102)</formula>
    </cfRule>
  </conditionalFormatting>
  <conditionalFormatting sqref="P106">
    <cfRule type="expression" dxfId="3725" priority="2205">
      <formula>ISBLANK(O106)</formula>
    </cfRule>
  </conditionalFormatting>
  <conditionalFormatting sqref="P110">
    <cfRule type="expression" dxfId="3724" priority="1438">
      <formula>ISBLANK(O110)</formula>
    </cfRule>
  </conditionalFormatting>
  <conditionalFormatting sqref="P114">
    <cfRule type="expression" dxfId="3723" priority="1379">
      <formula>ISBLANK(O114)</formula>
    </cfRule>
  </conditionalFormatting>
  <conditionalFormatting sqref="P118">
    <cfRule type="expression" dxfId="3722" priority="1320">
      <formula>ISBLANK(O118)</formula>
    </cfRule>
  </conditionalFormatting>
  <conditionalFormatting sqref="P122">
    <cfRule type="expression" dxfId="3721" priority="2146">
      <formula>ISBLANK(O122)</formula>
    </cfRule>
  </conditionalFormatting>
  <conditionalFormatting sqref="P126">
    <cfRule type="expression" dxfId="3720" priority="13136">
      <formula>ISBLANK(O126)</formula>
    </cfRule>
  </conditionalFormatting>
  <conditionalFormatting sqref="P130">
    <cfRule type="expression" dxfId="3719" priority="1261">
      <formula>ISBLANK(O130)</formula>
    </cfRule>
  </conditionalFormatting>
  <conditionalFormatting sqref="P134">
    <cfRule type="expression" dxfId="3718" priority="1202">
      <formula>ISBLANK(O134)</formula>
    </cfRule>
  </conditionalFormatting>
  <conditionalFormatting sqref="P138">
    <cfRule type="expression" dxfId="3717" priority="1143">
      <formula>ISBLANK(O138)</formula>
    </cfRule>
  </conditionalFormatting>
  <conditionalFormatting sqref="P142">
    <cfRule type="expression" dxfId="3716" priority="1084">
      <formula>ISBLANK(O142)</formula>
    </cfRule>
  </conditionalFormatting>
  <conditionalFormatting sqref="P146">
    <cfRule type="expression" dxfId="3715" priority="12994">
      <formula>ISBLANK(O146)</formula>
    </cfRule>
  </conditionalFormatting>
  <conditionalFormatting sqref="P150">
    <cfRule type="expression" dxfId="3714" priority="1025">
      <formula>ISBLANK(O150)</formula>
    </cfRule>
  </conditionalFormatting>
  <conditionalFormatting sqref="P154">
    <cfRule type="expression" dxfId="3713" priority="966">
      <formula>ISBLANK(O154)</formula>
    </cfRule>
  </conditionalFormatting>
  <conditionalFormatting sqref="P158">
    <cfRule type="expression" dxfId="3712" priority="907">
      <formula>ISBLANK(O158)</formula>
    </cfRule>
  </conditionalFormatting>
  <conditionalFormatting sqref="P162">
    <cfRule type="expression" dxfId="3711" priority="848">
      <formula>ISBLANK(O162)</formula>
    </cfRule>
  </conditionalFormatting>
  <conditionalFormatting sqref="P166">
    <cfRule type="expression" dxfId="3710" priority="12852">
      <formula>ISBLANK(O166)</formula>
    </cfRule>
  </conditionalFormatting>
  <conditionalFormatting sqref="P170">
    <cfRule type="expression" dxfId="3709" priority="730">
      <formula>ISBLANK(O170)</formula>
    </cfRule>
  </conditionalFormatting>
  <conditionalFormatting sqref="P174">
    <cfRule type="expression" dxfId="3708" priority="789">
      <formula>ISBLANK(O174)</formula>
    </cfRule>
  </conditionalFormatting>
  <conditionalFormatting sqref="P178">
    <cfRule type="expression" dxfId="3707" priority="12710">
      <formula>ISBLANK(O178)</formula>
    </cfRule>
  </conditionalFormatting>
  <conditionalFormatting sqref="P182">
    <cfRule type="expression" dxfId="3706" priority="376">
      <formula>ISBLANK(O182)</formula>
    </cfRule>
  </conditionalFormatting>
  <conditionalFormatting sqref="P186">
    <cfRule type="expression" dxfId="3705" priority="317">
      <formula>ISBLANK(O186)</formula>
    </cfRule>
  </conditionalFormatting>
  <conditionalFormatting sqref="P190">
    <cfRule type="expression" dxfId="3704" priority="14436">
      <formula>ISBLANK(O190)</formula>
    </cfRule>
  </conditionalFormatting>
  <conditionalFormatting sqref="P194">
    <cfRule type="expression" dxfId="3703" priority="14389">
      <formula>ISBLANK(O194)</formula>
    </cfRule>
  </conditionalFormatting>
  <conditionalFormatting sqref="P198">
    <cfRule type="expression" dxfId="3702" priority="14342">
      <formula>ISBLANK(O198)</formula>
    </cfRule>
  </conditionalFormatting>
  <conditionalFormatting sqref="P202">
    <cfRule type="expression" dxfId="3701" priority="14295">
      <formula>ISBLANK(O202)</formula>
    </cfRule>
  </conditionalFormatting>
  <conditionalFormatting sqref="P206">
    <cfRule type="expression" dxfId="3700" priority="14248">
      <formula>ISBLANK(O206)</formula>
    </cfRule>
  </conditionalFormatting>
  <conditionalFormatting sqref="P210">
    <cfRule type="expression" dxfId="3699" priority="14201">
      <formula>ISBLANK(O210)</formula>
    </cfRule>
  </conditionalFormatting>
  <conditionalFormatting sqref="P215">
    <cfRule type="expression" dxfId="3698" priority="7044">
      <formula>ISBLANK(O215)</formula>
    </cfRule>
  </conditionalFormatting>
  <conditionalFormatting sqref="P219">
    <cfRule type="expression" dxfId="3697" priority="6997">
      <formula>ISBLANK(O219)</formula>
    </cfRule>
  </conditionalFormatting>
  <conditionalFormatting sqref="P223">
    <cfRule type="expression" dxfId="3696" priority="6950">
      <formula>ISBLANK(O223)</formula>
    </cfRule>
  </conditionalFormatting>
  <conditionalFormatting sqref="P227">
    <cfRule type="expression" dxfId="3695" priority="6903">
      <formula>ISBLANK(O227)</formula>
    </cfRule>
  </conditionalFormatting>
  <conditionalFormatting sqref="P231">
    <cfRule type="expression" dxfId="3694" priority="6856">
      <formula>ISBLANK(O231)</formula>
    </cfRule>
  </conditionalFormatting>
  <conditionalFormatting sqref="P235">
    <cfRule type="expression" dxfId="3693" priority="6809">
      <formula>ISBLANK(O235)</formula>
    </cfRule>
  </conditionalFormatting>
  <conditionalFormatting sqref="P239">
    <cfRule type="expression" dxfId="3692" priority="2064">
      <formula>ISBLANK(O239)</formula>
    </cfRule>
  </conditionalFormatting>
  <conditionalFormatting sqref="P243">
    <cfRule type="expression" dxfId="3691" priority="6762">
      <formula>ISBLANK(O243)</formula>
    </cfRule>
  </conditionalFormatting>
  <conditionalFormatting sqref="P247">
    <cfRule type="expression" dxfId="3690" priority="6715">
      <formula>ISBLANK(O247)</formula>
    </cfRule>
  </conditionalFormatting>
  <conditionalFormatting sqref="P251">
    <cfRule type="expression" dxfId="3689" priority="6668">
      <formula>ISBLANK(O251)</formula>
    </cfRule>
  </conditionalFormatting>
  <conditionalFormatting sqref="P255">
    <cfRule type="expression" dxfId="3688" priority="6621">
      <formula>ISBLANK(O255)</formula>
    </cfRule>
  </conditionalFormatting>
  <conditionalFormatting sqref="P259">
    <cfRule type="expression" dxfId="3687" priority="2005">
      <formula>ISBLANK(O259)</formula>
    </cfRule>
  </conditionalFormatting>
  <conditionalFormatting sqref="P263">
    <cfRule type="expression" dxfId="3686" priority="6574">
      <formula>ISBLANK(O263)</formula>
    </cfRule>
  </conditionalFormatting>
  <conditionalFormatting sqref="P269">
    <cfRule type="expression" dxfId="3685" priority="7232">
      <formula>ISBLANK(O269)</formula>
    </cfRule>
  </conditionalFormatting>
  <conditionalFormatting sqref="P273">
    <cfRule type="expression" dxfId="3684" priority="1887">
      <formula>ISBLANK(O273)</formula>
    </cfRule>
  </conditionalFormatting>
  <conditionalFormatting sqref="P277">
    <cfRule type="expression" dxfId="3683" priority="648">
      <formula>ISBLANK(O277)</formula>
    </cfRule>
  </conditionalFormatting>
  <conditionalFormatting sqref="P281">
    <cfRule type="expression" dxfId="3682" priority="1828">
      <formula>ISBLANK(O281)</formula>
    </cfRule>
  </conditionalFormatting>
  <conditionalFormatting sqref="P285">
    <cfRule type="expression" dxfId="3681" priority="1946">
      <formula>ISBLANK(O285)</formula>
    </cfRule>
  </conditionalFormatting>
  <conditionalFormatting sqref="P290">
    <cfRule type="expression" dxfId="3680" priority="7185">
      <formula>ISBLANK(O290)</formula>
    </cfRule>
  </conditionalFormatting>
  <conditionalFormatting sqref="P295">
    <cfRule type="expression" dxfId="3679" priority="7138">
      <formula>ISBLANK(O295)</formula>
    </cfRule>
  </conditionalFormatting>
  <conditionalFormatting sqref="P300">
    <cfRule type="expression" dxfId="3678" priority="6527">
      <formula>ISBLANK(O300)</formula>
    </cfRule>
  </conditionalFormatting>
  <conditionalFormatting sqref="P304">
    <cfRule type="expression" dxfId="3677" priority="6480">
      <formula>ISBLANK(O304)</formula>
    </cfRule>
  </conditionalFormatting>
  <conditionalFormatting sqref="P308">
    <cfRule type="expression" dxfId="3676" priority="6433">
      <formula>ISBLANK(O308)</formula>
    </cfRule>
  </conditionalFormatting>
  <conditionalFormatting sqref="P312">
    <cfRule type="expression" dxfId="3675" priority="6386">
      <formula>ISBLANK(O312)</formula>
    </cfRule>
  </conditionalFormatting>
  <conditionalFormatting sqref="P316">
    <cfRule type="expression" dxfId="3674" priority="6339">
      <formula>ISBLANK(O316)</formula>
    </cfRule>
  </conditionalFormatting>
  <conditionalFormatting sqref="P320">
    <cfRule type="expression" dxfId="3673" priority="6292">
      <formula>ISBLANK(O320)</formula>
    </cfRule>
  </conditionalFormatting>
  <conditionalFormatting sqref="P324">
    <cfRule type="expression" dxfId="3672" priority="6245">
      <formula>ISBLANK(O324)</formula>
    </cfRule>
  </conditionalFormatting>
  <conditionalFormatting sqref="P328">
    <cfRule type="expression" dxfId="3671" priority="6198">
      <formula>ISBLANK(O328)</formula>
    </cfRule>
  </conditionalFormatting>
  <conditionalFormatting sqref="P332">
    <cfRule type="expression" dxfId="3670" priority="7091">
      <formula>ISBLANK(O332)</formula>
    </cfRule>
  </conditionalFormatting>
  <conditionalFormatting sqref="P338">
    <cfRule type="expression" dxfId="3669" priority="2430">
      <formula>ISBLANK(O338)</formula>
    </cfRule>
  </conditionalFormatting>
  <conditionalFormatting sqref="P342">
    <cfRule type="expression" dxfId="3668" priority="2422">
      <formula>ISBLANK(O342)</formula>
    </cfRule>
  </conditionalFormatting>
  <conditionalFormatting sqref="P346">
    <cfRule type="expression" dxfId="3667" priority="2414">
      <formula>ISBLANK(O346)</formula>
    </cfRule>
  </conditionalFormatting>
  <conditionalFormatting sqref="P351">
    <cfRule type="expression" dxfId="3666" priority="2406">
      <formula>ISBLANK(O351)</formula>
    </cfRule>
  </conditionalFormatting>
  <conditionalFormatting sqref="P355">
    <cfRule type="expression" dxfId="3665" priority="2398">
      <formula>ISBLANK(O355)</formula>
    </cfRule>
  </conditionalFormatting>
  <conditionalFormatting sqref="P359">
    <cfRule type="expression" dxfId="3664" priority="2390">
      <formula>ISBLANK(O359)</formula>
    </cfRule>
  </conditionalFormatting>
  <conditionalFormatting sqref="P364">
    <cfRule type="expression" dxfId="3663" priority="2382">
      <formula>ISBLANK(O364)</formula>
    </cfRule>
  </conditionalFormatting>
  <conditionalFormatting sqref="P368">
    <cfRule type="expression" dxfId="3662" priority="2374">
      <formula>ISBLANK(O368)</formula>
    </cfRule>
  </conditionalFormatting>
  <conditionalFormatting sqref="P372">
    <cfRule type="expression" dxfId="3661" priority="2366">
      <formula>ISBLANK(O372)</formula>
    </cfRule>
  </conditionalFormatting>
  <conditionalFormatting sqref="P378">
    <cfRule type="expression" dxfId="3660" priority="2358">
      <formula>ISBLANK(O378)</formula>
    </cfRule>
  </conditionalFormatting>
  <conditionalFormatting sqref="P382">
    <cfRule type="expression" dxfId="3659" priority="2350">
      <formula>ISBLANK(O382)</formula>
    </cfRule>
  </conditionalFormatting>
  <conditionalFormatting sqref="P386">
    <cfRule type="expression" dxfId="3658" priority="2342">
      <formula>ISBLANK(O386)</formula>
    </cfRule>
  </conditionalFormatting>
  <conditionalFormatting sqref="P391">
    <cfRule type="expression" dxfId="3657" priority="2334">
      <formula>ISBLANK(O391)</formula>
    </cfRule>
  </conditionalFormatting>
  <conditionalFormatting sqref="P395">
    <cfRule type="expression" dxfId="3656" priority="2326">
      <formula>ISBLANK(O395)</formula>
    </cfRule>
  </conditionalFormatting>
  <conditionalFormatting sqref="P399">
    <cfRule type="expression" dxfId="3655" priority="2318">
      <formula>ISBLANK(O399)</formula>
    </cfRule>
  </conditionalFormatting>
  <conditionalFormatting sqref="P404">
    <cfRule type="expression" dxfId="3654" priority="1568">
      <formula>ISBLANK(O404)</formula>
    </cfRule>
  </conditionalFormatting>
  <conditionalFormatting sqref="P408">
    <cfRule type="expression" dxfId="3653" priority="1450">
      <formula>ISBLANK(O408)</formula>
    </cfRule>
  </conditionalFormatting>
  <conditionalFormatting sqref="P412">
    <cfRule type="expression" dxfId="3652" priority="1509">
      <formula>ISBLANK(O412)</formula>
    </cfRule>
  </conditionalFormatting>
  <conditionalFormatting sqref="P417:P419">
    <cfRule type="expression" dxfId="3651" priority="156">
      <formula>ISBLANK(O417)</formula>
    </cfRule>
  </conditionalFormatting>
  <conditionalFormatting sqref="P421">
    <cfRule type="expression" dxfId="3650" priority="2310">
      <formula>ISBLANK(O421)</formula>
    </cfRule>
  </conditionalFormatting>
  <conditionalFormatting sqref="P425">
    <cfRule type="expression" dxfId="3649" priority="2302">
      <formula>ISBLANK(O425)</formula>
    </cfRule>
  </conditionalFormatting>
  <conditionalFormatting sqref="P429">
    <cfRule type="expression" dxfId="3648" priority="2294">
      <formula>ISBLANK(O429)</formula>
    </cfRule>
  </conditionalFormatting>
  <conditionalFormatting sqref="P434">
    <cfRule type="expression" dxfId="3647" priority="565">
      <formula>ISBLANK(O434)</formula>
    </cfRule>
  </conditionalFormatting>
  <conditionalFormatting sqref="P438">
    <cfRule type="expression" dxfId="3646" priority="506">
      <formula>ISBLANK(O438)</formula>
    </cfRule>
  </conditionalFormatting>
  <conditionalFormatting sqref="P442">
    <cfRule type="expression" dxfId="3645" priority="447">
      <formula>ISBLANK(O442)</formula>
    </cfRule>
  </conditionalFormatting>
  <conditionalFormatting sqref="P446">
    <cfRule type="expression" dxfId="3644" priority="388">
      <formula>ISBLANK(O446)</formula>
    </cfRule>
  </conditionalFormatting>
  <conditionalFormatting sqref="P451:P454">
    <cfRule type="expression" dxfId="3643" priority="4">
      <formula>ISBLANK(O451)</formula>
    </cfRule>
  </conditionalFormatting>
  <conditionalFormatting sqref="P456">
    <cfRule type="expression" dxfId="3642" priority="8736">
      <formula>ISBLANK(O456)</formula>
    </cfRule>
  </conditionalFormatting>
  <conditionalFormatting sqref="P460">
    <cfRule type="expression" dxfId="3641" priority="8689">
      <formula>ISBLANK(O460)</formula>
    </cfRule>
  </conditionalFormatting>
  <conditionalFormatting sqref="P464">
    <cfRule type="expression" dxfId="3640" priority="8642">
      <formula>ISBLANK(O464)</formula>
    </cfRule>
  </conditionalFormatting>
  <conditionalFormatting sqref="P469">
    <cfRule type="expression" dxfId="3639" priority="8595">
      <formula>ISBLANK(O469)</formula>
    </cfRule>
  </conditionalFormatting>
  <conditionalFormatting sqref="P473">
    <cfRule type="expression" dxfId="3638" priority="8548">
      <formula>ISBLANK(O473)</formula>
    </cfRule>
  </conditionalFormatting>
  <conditionalFormatting sqref="P477">
    <cfRule type="expression" dxfId="3637" priority="8501">
      <formula>ISBLANK(O477)</formula>
    </cfRule>
  </conditionalFormatting>
  <conditionalFormatting sqref="P482">
    <cfRule type="expression" dxfId="3636" priority="8454">
      <formula>ISBLANK(O482)</formula>
    </cfRule>
  </conditionalFormatting>
  <conditionalFormatting sqref="P486">
    <cfRule type="expression" dxfId="3635" priority="8407">
      <formula>ISBLANK(O486)</formula>
    </cfRule>
  </conditionalFormatting>
  <conditionalFormatting sqref="P490">
    <cfRule type="expression" dxfId="3634" priority="8360">
      <formula>ISBLANK(O490)</formula>
    </cfRule>
  </conditionalFormatting>
  <conditionalFormatting sqref="P495">
    <cfRule type="expression" dxfId="3633" priority="8313">
      <formula>ISBLANK(O495)</formula>
    </cfRule>
  </conditionalFormatting>
  <conditionalFormatting sqref="P499">
    <cfRule type="expression" dxfId="3632" priority="8266">
      <formula>ISBLANK(O499)</formula>
    </cfRule>
  </conditionalFormatting>
  <conditionalFormatting sqref="P503">
    <cfRule type="expression" dxfId="3631" priority="8219">
      <formula>ISBLANK(O503)</formula>
    </cfRule>
  </conditionalFormatting>
  <conditionalFormatting sqref="P507">
    <cfRule type="expression" dxfId="3630" priority="8172">
      <formula>ISBLANK(O507)</formula>
    </cfRule>
  </conditionalFormatting>
  <conditionalFormatting sqref="P511">
    <cfRule type="expression" dxfId="3629" priority="1770">
      <formula>ISBLANK(O511)</formula>
    </cfRule>
  </conditionalFormatting>
  <conditionalFormatting sqref="P515">
    <cfRule type="expression" dxfId="3628" priority="1711">
      <formula>ISBLANK(O515)</formula>
    </cfRule>
  </conditionalFormatting>
  <conditionalFormatting sqref="P519">
    <cfRule type="expression" dxfId="3627" priority="1652">
      <formula>ISBLANK(O519)</formula>
    </cfRule>
  </conditionalFormatting>
  <conditionalFormatting sqref="Q18:R18">
    <cfRule type="cellIs" dxfId="3626" priority="2279" operator="greaterThan">
      <formula>$K$5</formula>
    </cfRule>
  </conditionalFormatting>
  <conditionalFormatting sqref="Q19:R19">
    <cfRule type="expression" dxfId="3625" priority="16269">
      <formula>ISBLANK($J$11)</formula>
    </cfRule>
  </conditionalFormatting>
  <conditionalFormatting sqref="R22">
    <cfRule type="expression" dxfId="3624" priority="16287">
      <formula>ISBLANK(Q22)</formula>
    </cfRule>
  </conditionalFormatting>
  <conditionalFormatting sqref="R26">
    <cfRule type="expression" dxfId="3623" priority="16286">
      <formula>ISBLANK(Q26)</formula>
    </cfRule>
  </conditionalFormatting>
  <conditionalFormatting sqref="R31">
    <cfRule type="expression" dxfId="3622" priority="16285">
      <formula>ISBLANK(Q31)</formula>
    </cfRule>
  </conditionalFormatting>
  <conditionalFormatting sqref="R35">
    <cfRule type="expression" dxfId="3621" priority="16284">
      <formula>ISBLANK(Q35)</formula>
    </cfRule>
  </conditionalFormatting>
  <conditionalFormatting sqref="R39">
    <cfRule type="expression" dxfId="3620" priority="15940">
      <formula>ISBLANK(Q39)</formula>
    </cfRule>
  </conditionalFormatting>
  <conditionalFormatting sqref="R43">
    <cfRule type="expression" dxfId="3619" priority="15880">
      <formula>ISBLANK(Q43)</formula>
    </cfRule>
  </conditionalFormatting>
  <conditionalFormatting sqref="R47">
    <cfRule type="expression" dxfId="3618" priority="15619">
      <formula>ISBLANK(Q47)</formula>
    </cfRule>
  </conditionalFormatting>
  <conditionalFormatting sqref="R51">
    <cfRule type="expression" dxfId="3617" priority="15477">
      <formula>ISBLANK(Q51)</formula>
    </cfRule>
  </conditionalFormatting>
  <conditionalFormatting sqref="R57">
    <cfRule type="expression" dxfId="3616" priority="15335">
      <formula>ISBLANK(Q57)</formula>
    </cfRule>
  </conditionalFormatting>
  <conditionalFormatting sqref="R61">
    <cfRule type="expression" dxfId="3615" priority="2447">
      <formula>ISBLANK(Q61)</formula>
    </cfRule>
  </conditionalFormatting>
  <conditionalFormatting sqref="R65">
    <cfRule type="expression" dxfId="3614" priority="2439">
      <formula>ISBLANK(Q65)</formula>
    </cfRule>
  </conditionalFormatting>
  <conditionalFormatting sqref="R70">
    <cfRule type="expression" dxfId="3613" priority="14955">
      <formula>ISBLANK(Q70)</formula>
    </cfRule>
  </conditionalFormatting>
  <conditionalFormatting sqref="R74">
    <cfRule type="expression" dxfId="3612" priority="14908">
      <formula>ISBLANK(Q74)</formula>
    </cfRule>
  </conditionalFormatting>
  <conditionalFormatting sqref="R78">
    <cfRule type="expression" dxfId="3611" priority="14861">
      <formula>ISBLANK(Q78)</formula>
    </cfRule>
  </conditionalFormatting>
  <conditionalFormatting sqref="R82">
    <cfRule type="expression" dxfId="3610" priority="14814">
      <formula>ISBLANK(Q82)</formula>
    </cfRule>
  </conditionalFormatting>
  <conditionalFormatting sqref="R86">
    <cfRule type="expression" dxfId="3609" priority="14767">
      <formula>ISBLANK(Q86)</formula>
    </cfRule>
  </conditionalFormatting>
  <conditionalFormatting sqref="R90">
    <cfRule type="expression" dxfId="3608" priority="6177">
      <formula>ISBLANK(Q90)</formula>
    </cfRule>
  </conditionalFormatting>
  <conditionalFormatting sqref="R94">
    <cfRule type="expression" dxfId="3607" priority="6130">
      <formula>ISBLANK(Q94)</formula>
    </cfRule>
  </conditionalFormatting>
  <conditionalFormatting sqref="R98">
    <cfRule type="expression" dxfId="3606" priority="13279">
      <formula>ISBLANK(Q98)</formula>
    </cfRule>
  </conditionalFormatting>
  <conditionalFormatting sqref="R102">
    <cfRule type="expression" dxfId="3605" priority="2265">
      <formula>ISBLANK(Q102)</formula>
    </cfRule>
  </conditionalFormatting>
  <conditionalFormatting sqref="R106">
    <cfRule type="expression" dxfId="3604" priority="2206">
      <formula>ISBLANK(Q106)</formula>
    </cfRule>
  </conditionalFormatting>
  <conditionalFormatting sqref="R110">
    <cfRule type="expression" dxfId="3603" priority="1439">
      <formula>ISBLANK(Q110)</formula>
    </cfRule>
  </conditionalFormatting>
  <conditionalFormatting sqref="R114">
    <cfRule type="expression" dxfId="3602" priority="1380">
      <formula>ISBLANK(Q114)</formula>
    </cfRule>
  </conditionalFormatting>
  <conditionalFormatting sqref="R118">
    <cfRule type="expression" dxfId="3601" priority="1321">
      <formula>ISBLANK(Q118)</formula>
    </cfRule>
  </conditionalFormatting>
  <conditionalFormatting sqref="R122">
    <cfRule type="expression" dxfId="3600" priority="2147">
      <formula>ISBLANK(Q122)</formula>
    </cfRule>
  </conditionalFormatting>
  <conditionalFormatting sqref="R126">
    <cfRule type="expression" dxfId="3599" priority="13137">
      <formula>ISBLANK(Q126)</formula>
    </cfRule>
  </conditionalFormatting>
  <conditionalFormatting sqref="R130">
    <cfRule type="expression" dxfId="3598" priority="1262">
      <formula>ISBLANK(Q130)</formula>
    </cfRule>
  </conditionalFormatting>
  <conditionalFormatting sqref="R134">
    <cfRule type="expression" dxfId="3597" priority="1203">
      <formula>ISBLANK(Q134)</formula>
    </cfRule>
  </conditionalFormatting>
  <conditionalFormatting sqref="R138">
    <cfRule type="expression" dxfId="3596" priority="1144">
      <formula>ISBLANK(Q138)</formula>
    </cfRule>
  </conditionalFormatting>
  <conditionalFormatting sqref="R142">
    <cfRule type="expression" dxfId="3595" priority="1085">
      <formula>ISBLANK(Q142)</formula>
    </cfRule>
  </conditionalFormatting>
  <conditionalFormatting sqref="R146">
    <cfRule type="expression" dxfId="3594" priority="12995">
      <formula>ISBLANK(Q146)</formula>
    </cfRule>
  </conditionalFormatting>
  <conditionalFormatting sqref="R150">
    <cfRule type="expression" dxfId="3593" priority="1026">
      <formula>ISBLANK(Q150)</formula>
    </cfRule>
  </conditionalFormatting>
  <conditionalFormatting sqref="R154">
    <cfRule type="expression" dxfId="3592" priority="967">
      <formula>ISBLANK(Q154)</formula>
    </cfRule>
  </conditionalFormatting>
  <conditionalFormatting sqref="R158">
    <cfRule type="expression" dxfId="3591" priority="908">
      <formula>ISBLANK(Q158)</formula>
    </cfRule>
  </conditionalFormatting>
  <conditionalFormatting sqref="R162">
    <cfRule type="expression" dxfId="3590" priority="849">
      <formula>ISBLANK(Q162)</formula>
    </cfRule>
  </conditionalFormatting>
  <conditionalFormatting sqref="R166">
    <cfRule type="expression" dxfId="3589" priority="12853">
      <formula>ISBLANK(Q166)</formula>
    </cfRule>
  </conditionalFormatting>
  <conditionalFormatting sqref="R170">
    <cfRule type="expression" dxfId="3588" priority="731">
      <formula>ISBLANK(Q170)</formula>
    </cfRule>
  </conditionalFormatting>
  <conditionalFormatting sqref="R174">
    <cfRule type="expression" dxfId="3587" priority="790">
      <formula>ISBLANK(Q174)</formula>
    </cfRule>
  </conditionalFormatting>
  <conditionalFormatting sqref="R178">
    <cfRule type="expression" dxfId="3586" priority="12711">
      <formula>ISBLANK(Q178)</formula>
    </cfRule>
  </conditionalFormatting>
  <conditionalFormatting sqref="R182">
    <cfRule type="expression" dxfId="3585" priority="377">
      <formula>ISBLANK(Q182)</formula>
    </cfRule>
  </conditionalFormatting>
  <conditionalFormatting sqref="R186">
    <cfRule type="expression" dxfId="3584" priority="318">
      <formula>ISBLANK(Q186)</formula>
    </cfRule>
  </conditionalFormatting>
  <conditionalFormatting sqref="R190">
    <cfRule type="expression" dxfId="3583" priority="14437">
      <formula>ISBLANK(Q190)</formula>
    </cfRule>
  </conditionalFormatting>
  <conditionalFormatting sqref="R194">
    <cfRule type="expression" dxfId="3582" priority="14390">
      <formula>ISBLANK(Q194)</formula>
    </cfRule>
  </conditionalFormatting>
  <conditionalFormatting sqref="R198">
    <cfRule type="expression" dxfId="3581" priority="14343">
      <formula>ISBLANK(Q198)</formula>
    </cfRule>
  </conditionalFormatting>
  <conditionalFormatting sqref="R202">
    <cfRule type="expression" dxfId="3580" priority="14296">
      <formula>ISBLANK(Q202)</formula>
    </cfRule>
  </conditionalFormatting>
  <conditionalFormatting sqref="R206">
    <cfRule type="expression" dxfId="3579" priority="14249">
      <formula>ISBLANK(Q206)</formula>
    </cfRule>
  </conditionalFormatting>
  <conditionalFormatting sqref="R210">
    <cfRule type="expression" dxfId="3578" priority="14202">
      <formula>ISBLANK(Q210)</formula>
    </cfRule>
  </conditionalFormatting>
  <conditionalFormatting sqref="R215">
    <cfRule type="expression" dxfId="3577" priority="7045">
      <formula>ISBLANK(Q215)</formula>
    </cfRule>
  </conditionalFormatting>
  <conditionalFormatting sqref="R219">
    <cfRule type="expression" dxfId="3576" priority="6998">
      <formula>ISBLANK(Q219)</formula>
    </cfRule>
  </conditionalFormatting>
  <conditionalFormatting sqref="R223">
    <cfRule type="expression" dxfId="3575" priority="6951">
      <formula>ISBLANK(Q223)</formula>
    </cfRule>
  </conditionalFormatting>
  <conditionalFormatting sqref="R227">
    <cfRule type="expression" dxfId="3574" priority="6904">
      <formula>ISBLANK(Q227)</formula>
    </cfRule>
  </conditionalFormatting>
  <conditionalFormatting sqref="R231">
    <cfRule type="expression" dxfId="3573" priority="6857">
      <formula>ISBLANK(Q231)</formula>
    </cfRule>
  </conditionalFormatting>
  <conditionalFormatting sqref="R235">
    <cfRule type="expression" dxfId="3572" priority="6810">
      <formula>ISBLANK(Q235)</formula>
    </cfRule>
  </conditionalFormatting>
  <conditionalFormatting sqref="R239">
    <cfRule type="expression" dxfId="3571" priority="2065">
      <formula>ISBLANK(Q239)</formula>
    </cfRule>
  </conditionalFormatting>
  <conditionalFormatting sqref="R243">
    <cfRule type="expression" dxfId="3570" priority="6763">
      <formula>ISBLANK(Q243)</formula>
    </cfRule>
  </conditionalFormatting>
  <conditionalFormatting sqref="R247">
    <cfRule type="expression" dxfId="3569" priority="6716">
      <formula>ISBLANK(Q247)</formula>
    </cfRule>
  </conditionalFormatting>
  <conditionalFormatting sqref="R251">
    <cfRule type="expression" dxfId="3568" priority="6669">
      <formula>ISBLANK(Q251)</formula>
    </cfRule>
  </conditionalFormatting>
  <conditionalFormatting sqref="R255">
    <cfRule type="expression" dxfId="3567" priority="6622">
      <formula>ISBLANK(Q255)</formula>
    </cfRule>
  </conditionalFormatting>
  <conditionalFormatting sqref="R259">
    <cfRule type="expression" dxfId="3566" priority="2006">
      <formula>ISBLANK(Q259)</formula>
    </cfRule>
  </conditionalFormatting>
  <conditionalFormatting sqref="R263">
    <cfRule type="expression" dxfId="3565" priority="6575">
      <formula>ISBLANK(Q263)</formula>
    </cfRule>
  </conditionalFormatting>
  <conditionalFormatting sqref="R269">
    <cfRule type="expression" dxfId="3564" priority="7233">
      <formula>ISBLANK(Q269)</formula>
    </cfRule>
  </conditionalFormatting>
  <conditionalFormatting sqref="R273">
    <cfRule type="expression" dxfId="3563" priority="1888">
      <formula>ISBLANK(Q273)</formula>
    </cfRule>
  </conditionalFormatting>
  <conditionalFormatting sqref="R277">
    <cfRule type="expression" dxfId="3562" priority="649">
      <formula>ISBLANK(Q277)</formula>
    </cfRule>
  </conditionalFormatting>
  <conditionalFormatting sqref="R281">
    <cfRule type="expression" dxfId="3561" priority="1829">
      <formula>ISBLANK(Q281)</formula>
    </cfRule>
  </conditionalFormatting>
  <conditionalFormatting sqref="R285">
    <cfRule type="expression" dxfId="3560" priority="1947">
      <formula>ISBLANK(Q285)</formula>
    </cfRule>
  </conditionalFormatting>
  <conditionalFormatting sqref="R290">
    <cfRule type="expression" dxfId="3559" priority="7186">
      <formula>ISBLANK(Q290)</formula>
    </cfRule>
  </conditionalFormatting>
  <conditionalFormatting sqref="R295">
    <cfRule type="expression" dxfId="3558" priority="7139">
      <formula>ISBLANK(Q295)</formula>
    </cfRule>
  </conditionalFormatting>
  <conditionalFormatting sqref="R300">
    <cfRule type="expression" dxfId="3557" priority="6528">
      <formula>ISBLANK(Q300)</formula>
    </cfRule>
  </conditionalFormatting>
  <conditionalFormatting sqref="R304">
    <cfRule type="expression" dxfId="3556" priority="6481">
      <formula>ISBLANK(Q304)</formula>
    </cfRule>
  </conditionalFormatting>
  <conditionalFormatting sqref="R308">
    <cfRule type="expression" dxfId="3555" priority="6434">
      <formula>ISBLANK(Q308)</formula>
    </cfRule>
  </conditionalFormatting>
  <conditionalFormatting sqref="R312">
    <cfRule type="expression" dxfId="3554" priority="6387">
      <formula>ISBLANK(Q312)</formula>
    </cfRule>
  </conditionalFormatting>
  <conditionalFormatting sqref="R316">
    <cfRule type="expression" dxfId="3553" priority="6340">
      <formula>ISBLANK(Q316)</formula>
    </cfRule>
  </conditionalFormatting>
  <conditionalFormatting sqref="R320">
    <cfRule type="expression" dxfId="3552" priority="6293">
      <formula>ISBLANK(Q320)</formula>
    </cfRule>
  </conditionalFormatting>
  <conditionalFormatting sqref="R324">
    <cfRule type="expression" dxfId="3551" priority="6246">
      <formula>ISBLANK(Q324)</formula>
    </cfRule>
  </conditionalFormatting>
  <conditionalFormatting sqref="R328">
    <cfRule type="expression" dxfId="3550" priority="6199">
      <formula>ISBLANK(Q328)</formula>
    </cfRule>
  </conditionalFormatting>
  <conditionalFormatting sqref="R332">
    <cfRule type="expression" dxfId="3549" priority="7092">
      <formula>ISBLANK(Q332)</formula>
    </cfRule>
  </conditionalFormatting>
  <conditionalFormatting sqref="R338">
    <cfRule type="expression" dxfId="3548" priority="2431">
      <formula>ISBLANK(Q338)</formula>
    </cfRule>
  </conditionalFormatting>
  <conditionalFormatting sqref="R342">
    <cfRule type="expression" dxfId="3547" priority="2423">
      <formula>ISBLANK(Q342)</formula>
    </cfRule>
  </conditionalFormatting>
  <conditionalFormatting sqref="R346">
    <cfRule type="expression" dxfId="3546" priority="2415">
      <formula>ISBLANK(Q346)</formula>
    </cfRule>
  </conditionalFormatting>
  <conditionalFormatting sqref="R351">
    <cfRule type="expression" dxfId="3545" priority="2407">
      <formula>ISBLANK(Q351)</formula>
    </cfRule>
  </conditionalFormatting>
  <conditionalFormatting sqref="R355">
    <cfRule type="expression" dxfId="3544" priority="2399">
      <formula>ISBLANK(Q355)</formula>
    </cfRule>
  </conditionalFormatting>
  <conditionalFormatting sqref="R359">
    <cfRule type="expression" dxfId="3543" priority="2391">
      <formula>ISBLANK(Q359)</formula>
    </cfRule>
  </conditionalFormatting>
  <conditionalFormatting sqref="R364">
    <cfRule type="expression" dxfId="3542" priority="2383">
      <formula>ISBLANK(Q364)</formula>
    </cfRule>
  </conditionalFormatting>
  <conditionalFormatting sqref="R368">
    <cfRule type="expression" dxfId="3541" priority="2375">
      <formula>ISBLANK(Q368)</formula>
    </cfRule>
  </conditionalFormatting>
  <conditionalFormatting sqref="R372">
    <cfRule type="expression" dxfId="3540" priority="2367">
      <formula>ISBLANK(Q372)</formula>
    </cfRule>
  </conditionalFormatting>
  <conditionalFormatting sqref="R378">
    <cfRule type="expression" dxfId="3539" priority="2359">
      <formula>ISBLANK(Q378)</formula>
    </cfRule>
  </conditionalFormatting>
  <conditionalFormatting sqref="R382">
    <cfRule type="expression" dxfId="3538" priority="2351">
      <formula>ISBLANK(Q382)</formula>
    </cfRule>
  </conditionalFormatting>
  <conditionalFormatting sqref="R386">
    <cfRule type="expression" dxfId="3537" priority="2343">
      <formula>ISBLANK(Q386)</formula>
    </cfRule>
  </conditionalFormatting>
  <conditionalFormatting sqref="R391">
    <cfRule type="expression" dxfId="3536" priority="2335">
      <formula>ISBLANK(Q391)</formula>
    </cfRule>
  </conditionalFormatting>
  <conditionalFormatting sqref="R395">
    <cfRule type="expression" dxfId="3535" priority="2327">
      <formula>ISBLANK(Q395)</formula>
    </cfRule>
  </conditionalFormatting>
  <conditionalFormatting sqref="R399">
    <cfRule type="expression" dxfId="3534" priority="2319">
      <formula>ISBLANK(Q399)</formula>
    </cfRule>
  </conditionalFormatting>
  <conditionalFormatting sqref="R404">
    <cfRule type="expression" dxfId="3533" priority="1569">
      <formula>ISBLANK(Q404)</formula>
    </cfRule>
  </conditionalFormatting>
  <conditionalFormatting sqref="R408">
    <cfRule type="expression" dxfId="3532" priority="1451">
      <formula>ISBLANK(Q408)</formula>
    </cfRule>
  </conditionalFormatting>
  <conditionalFormatting sqref="R412">
    <cfRule type="expression" dxfId="3531" priority="1510">
      <formula>ISBLANK(Q412)</formula>
    </cfRule>
  </conditionalFormatting>
  <conditionalFormatting sqref="R417:R419">
    <cfRule type="expression" dxfId="3530" priority="157">
      <formula>ISBLANK(Q417)</formula>
    </cfRule>
  </conditionalFormatting>
  <conditionalFormatting sqref="R421">
    <cfRule type="expression" dxfId="3529" priority="2311">
      <formula>ISBLANK(Q421)</formula>
    </cfRule>
  </conditionalFormatting>
  <conditionalFormatting sqref="R425">
    <cfRule type="expression" dxfId="3528" priority="2303">
      <formula>ISBLANK(Q425)</formula>
    </cfRule>
  </conditionalFormatting>
  <conditionalFormatting sqref="R429">
    <cfRule type="expression" dxfId="3527" priority="2295">
      <formula>ISBLANK(Q429)</formula>
    </cfRule>
  </conditionalFormatting>
  <conditionalFormatting sqref="R434">
    <cfRule type="expression" dxfId="3526" priority="566">
      <formula>ISBLANK(Q434)</formula>
    </cfRule>
  </conditionalFormatting>
  <conditionalFormatting sqref="R438">
    <cfRule type="expression" dxfId="3525" priority="507">
      <formula>ISBLANK(Q438)</formula>
    </cfRule>
  </conditionalFormatting>
  <conditionalFormatting sqref="R442">
    <cfRule type="expression" dxfId="3524" priority="448">
      <formula>ISBLANK(Q442)</formula>
    </cfRule>
  </conditionalFormatting>
  <conditionalFormatting sqref="R446">
    <cfRule type="expression" dxfId="3523" priority="389">
      <formula>ISBLANK(Q446)</formula>
    </cfRule>
  </conditionalFormatting>
  <conditionalFormatting sqref="R451:R454">
    <cfRule type="expression" dxfId="3522" priority="5">
      <formula>ISBLANK(Q451)</formula>
    </cfRule>
  </conditionalFormatting>
  <conditionalFormatting sqref="R456">
    <cfRule type="expression" dxfId="3521" priority="8737">
      <formula>ISBLANK(Q456)</formula>
    </cfRule>
  </conditionalFormatting>
  <conditionalFormatting sqref="R460">
    <cfRule type="expression" dxfId="3520" priority="8690">
      <formula>ISBLANK(Q460)</formula>
    </cfRule>
  </conditionalFormatting>
  <conditionalFormatting sqref="R464">
    <cfRule type="expression" dxfId="3519" priority="8643">
      <formula>ISBLANK(Q464)</formula>
    </cfRule>
  </conditionalFormatting>
  <conditionalFormatting sqref="R469">
    <cfRule type="expression" dxfId="3518" priority="8596">
      <formula>ISBLANK(Q469)</formula>
    </cfRule>
  </conditionalFormatting>
  <conditionalFormatting sqref="R473">
    <cfRule type="expression" dxfId="3517" priority="8549">
      <formula>ISBLANK(Q473)</formula>
    </cfRule>
  </conditionalFormatting>
  <conditionalFormatting sqref="R477">
    <cfRule type="expression" dxfId="3516" priority="8502">
      <formula>ISBLANK(Q477)</formula>
    </cfRule>
  </conditionalFormatting>
  <conditionalFormatting sqref="R482">
    <cfRule type="expression" dxfId="3515" priority="8455">
      <formula>ISBLANK(Q482)</formula>
    </cfRule>
  </conditionalFormatting>
  <conditionalFormatting sqref="R486">
    <cfRule type="expression" dxfId="3514" priority="8408">
      <formula>ISBLANK(Q486)</formula>
    </cfRule>
  </conditionalFormatting>
  <conditionalFormatting sqref="R490">
    <cfRule type="expression" dxfId="3513" priority="8361">
      <formula>ISBLANK(Q490)</formula>
    </cfRule>
  </conditionalFormatting>
  <conditionalFormatting sqref="R495">
    <cfRule type="expression" dxfId="3512" priority="8314">
      <formula>ISBLANK(Q495)</formula>
    </cfRule>
  </conditionalFormatting>
  <conditionalFormatting sqref="R499">
    <cfRule type="expression" dxfId="3511" priority="8267">
      <formula>ISBLANK(Q499)</formula>
    </cfRule>
  </conditionalFormatting>
  <conditionalFormatting sqref="R503">
    <cfRule type="expression" dxfId="3510" priority="8220">
      <formula>ISBLANK(Q503)</formula>
    </cfRule>
  </conditionalFormatting>
  <conditionalFormatting sqref="R507">
    <cfRule type="expression" dxfId="3509" priority="8173">
      <formula>ISBLANK(Q507)</formula>
    </cfRule>
  </conditionalFormatting>
  <conditionalFormatting sqref="R511">
    <cfRule type="expression" dxfId="3508" priority="1771">
      <formula>ISBLANK(Q511)</formula>
    </cfRule>
  </conditionalFormatting>
  <conditionalFormatting sqref="R515">
    <cfRule type="expression" dxfId="3507" priority="1712">
      <formula>ISBLANK(Q515)</formula>
    </cfRule>
  </conditionalFormatting>
  <conditionalFormatting sqref="R519">
    <cfRule type="expression" dxfId="3506" priority="1653">
      <formula>ISBLANK(Q519)</formula>
    </cfRule>
  </conditionalFormatting>
  <conditionalFormatting sqref="S18:T18">
    <cfRule type="cellIs" dxfId="3505" priority="2278" operator="greaterThan">
      <formula>$K$5</formula>
    </cfRule>
  </conditionalFormatting>
  <conditionalFormatting sqref="S19:T19">
    <cfRule type="expression" dxfId="3504" priority="16268">
      <formula>ISBLANK($J$12)</formula>
    </cfRule>
  </conditionalFormatting>
  <conditionalFormatting sqref="T22">
    <cfRule type="expression" dxfId="3503" priority="16295">
      <formula>ISBLANK(S22)</formula>
    </cfRule>
  </conditionalFormatting>
  <conditionalFormatting sqref="T26">
    <cfRule type="expression" dxfId="3502" priority="16294">
      <formula>ISBLANK(S26)</formula>
    </cfRule>
  </conditionalFormatting>
  <conditionalFormatting sqref="T31">
    <cfRule type="expression" dxfId="3501" priority="16293">
      <formula>ISBLANK(S31)</formula>
    </cfRule>
  </conditionalFormatting>
  <conditionalFormatting sqref="T35">
    <cfRule type="expression" dxfId="3500" priority="16292">
      <formula>ISBLANK(S35)</formula>
    </cfRule>
  </conditionalFormatting>
  <conditionalFormatting sqref="T39">
    <cfRule type="expression" dxfId="3499" priority="15942">
      <formula>ISBLANK(S39)</formula>
    </cfRule>
  </conditionalFormatting>
  <conditionalFormatting sqref="T43">
    <cfRule type="expression" dxfId="3498" priority="15882">
      <formula>ISBLANK(S43)</formula>
    </cfRule>
  </conditionalFormatting>
  <conditionalFormatting sqref="T47">
    <cfRule type="expression" dxfId="3497" priority="15621">
      <formula>ISBLANK(S47)</formula>
    </cfRule>
  </conditionalFormatting>
  <conditionalFormatting sqref="T51">
    <cfRule type="expression" dxfId="3496" priority="15479">
      <formula>ISBLANK(S51)</formula>
    </cfRule>
  </conditionalFormatting>
  <conditionalFormatting sqref="T57">
    <cfRule type="expression" dxfId="3495" priority="15337">
      <formula>ISBLANK(S57)</formula>
    </cfRule>
  </conditionalFormatting>
  <conditionalFormatting sqref="T61">
    <cfRule type="expression" dxfId="3494" priority="2449">
      <formula>ISBLANK(S61)</formula>
    </cfRule>
  </conditionalFormatting>
  <conditionalFormatting sqref="T65">
    <cfRule type="expression" dxfId="3493" priority="2441">
      <formula>ISBLANK(S65)</formula>
    </cfRule>
  </conditionalFormatting>
  <conditionalFormatting sqref="T70">
    <cfRule type="expression" dxfId="3492" priority="14957">
      <formula>ISBLANK(S70)</formula>
    </cfRule>
  </conditionalFormatting>
  <conditionalFormatting sqref="T74">
    <cfRule type="expression" dxfId="3491" priority="14910">
      <formula>ISBLANK(S74)</formula>
    </cfRule>
  </conditionalFormatting>
  <conditionalFormatting sqref="T78">
    <cfRule type="expression" dxfId="3490" priority="14863">
      <formula>ISBLANK(S78)</formula>
    </cfRule>
  </conditionalFormatting>
  <conditionalFormatting sqref="T82">
    <cfRule type="expression" dxfId="3489" priority="14816">
      <formula>ISBLANK(S82)</formula>
    </cfRule>
  </conditionalFormatting>
  <conditionalFormatting sqref="T86">
    <cfRule type="expression" dxfId="3488" priority="14769">
      <formula>ISBLANK(S86)</formula>
    </cfRule>
  </conditionalFormatting>
  <conditionalFormatting sqref="T90">
    <cfRule type="expression" dxfId="3487" priority="6179">
      <formula>ISBLANK(S90)</formula>
    </cfRule>
  </conditionalFormatting>
  <conditionalFormatting sqref="T94">
    <cfRule type="expression" dxfId="3486" priority="6132">
      <formula>ISBLANK(S94)</formula>
    </cfRule>
  </conditionalFormatting>
  <conditionalFormatting sqref="T98">
    <cfRule type="expression" dxfId="3485" priority="13281">
      <formula>ISBLANK(S98)</formula>
    </cfRule>
  </conditionalFormatting>
  <conditionalFormatting sqref="T102">
    <cfRule type="expression" dxfId="3484" priority="2267">
      <formula>ISBLANK(S102)</formula>
    </cfRule>
  </conditionalFormatting>
  <conditionalFormatting sqref="T106">
    <cfRule type="expression" dxfId="3483" priority="2208">
      <formula>ISBLANK(S106)</formula>
    </cfRule>
  </conditionalFormatting>
  <conditionalFormatting sqref="T110">
    <cfRule type="expression" dxfId="3482" priority="1441">
      <formula>ISBLANK(S110)</formula>
    </cfRule>
  </conditionalFormatting>
  <conditionalFormatting sqref="T114">
    <cfRule type="expression" dxfId="3481" priority="1382">
      <formula>ISBLANK(S114)</formula>
    </cfRule>
  </conditionalFormatting>
  <conditionalFormatting sqref="T118">
    <cfRule type="expression" dxfId="3480" priority="1323">
      <formula>ISBLANK(S118)</formula>
    </cfRule>
  </conditionalFormatting>
  <conditionalFormatting sqref="T122">
    <cfRule type="expression" dxfId="3479" priority="2149">
      <formula>ISBLANK(S122)</formula>
    </cfRule>
  </conditionalFormatting>
  <conditionalFormatting sqref="T126">
    <cfRule type="expression" dxfId="3478" priority="13139">
      <formula>ISBLANK(S126)</formula>
    </cfRule>
  </conditionalFormatting>
  <conditionalFormatting sqref="T130">
    <cfRule type="expression" dxfId="3477" priority="1264">
      <formula>ISBLANK(S130)</formula>
    </cfRule>
  </conditionalFormatting>
  <conditionalFormatting sqref="T134">
    <cfRule type="expression" dxfId="3476" priority="1205">
      <formula>ISBLANK(S134)</formula>
    </cfRule>
  </conditionalFormatting>
  <conditionalFormatting sqref="T138">
    <cfRule type="expression" dxfId="3475" priority="1146">
      <formula>ISBLANK(S138)</formula>
    </cfRule>
  </conditionalFormatting>
  <conditionalFormatting sqref="T142">
    <cfRule type="expression" dxfId="3474" priority="1087">
      <formula>ISBLANK(S142)</formula>
    </cfRule>
  </conditionalFormatting>
  <conditionalFormatting sqref="T146">
    <cfRule type="expression" dxfId="3473" priority="12997">
      <formula>ISBLANK(S146)</formula>
    </cfRule>
  </conditionalFormatting>
  <conditionalFormatting sqref="T150">
    <cfRule type="expression" dxfId="3472" priority="1028">
      <formula>ISBLANK(S150)</formula>
    </cfRule>
  </conditionalFormatting>
  <conditionalFormatting sqref="T154">
    <cfRule type="expression" dxfId="3471" priority="969">
      <formula>ISBLANK(S154)</formula>
    </cfRule>
  </conditionalFormatting>
  <conditionalFormatting sqref="T158">
    <cfRule type="expression" dxfId="3470" priority="910">
      <formula>ISBLANK(S158)</formula>
    </cfRule>
  </conditionalFormatting>
  <conditionalFormatting sqref="T162">
    <cfRule type="expression" dxfId="3469" priority="851">
      <formula>ISBLANK(S162)</formula>
    </cfRule>
  </conditionalFormatting>
  <conditionalFormatting sqref="T166">
    <cfRule type="expression" dxfId="3468" priority="12855">
      <formula>ISBLANK(S166)</formula>
    </cfRule>
  </conditionalFormatting>
  <conditionalFormatting sqref="T170">
    <cfRule type="expression" dxfId="3467" priority="733">
      <formula>ISBLANK(S170)</formula>
    </cfRule>
  </conditionalFormatting>
  <conditionalFormatting sqref="T174">
    <cfRule type="expression" dxfId="3466" priority="792">
      <formula>ISBLANK(S174)</formula>
    </cfRule>
  </conditionalFormatting>
  <conditionalFormatting sqref="T178">
    <cfRule type="expression" dxfId="3465" priority="12713">
      <formula>ISBLANK(S178)</formula>
    </cfRule>
  </conditionalFormatting>
  <conditionalFormatting sqref="T182">
    <cfRule type="expression" dxfId="3464" priority="379">
      <formula>ISBLANK(S182)</formula>
    </cfRule>
  </conditionalFormatting>
  <conditionalFormatting sqref="T186">
    <cfRule type="expression" dxfId="3463" priority="320">
      <formula>ISBLANK(S186)</formula>
    </cfRule>
  </conditionalFormatting>
  <conditionalFormatting sqref="T190">
    <cfRule type="expression" dxfId="3462" priority="14439">
      <formula>ISBLANK(S190)</formula>
    </cfRule>
  </conditionalFormatting>
  <conditionalFormatting sqref="T194">
    <cfRule type="expression" dxfId="3461" priority="14392">
      <formula>ISBLANK(S194)</formula>
    </cfRule>
  </conditionalFormatting>
  <conditionalFormatting sqref="T198">
    <cfRule type="expression" dxfId="3460" priority="14345">
      <formula>ISBLANK(S198)</formula>
    </cfRule>
  </conditionalFormatting>
  <conditionalFormatting sqref="T202">
    <cfRule type="expression" dxfId="3459" priority="14298">
      <formula>ISBLANK(S202)</formula>
    </cfRule>
  </conditionalFormatting>
  <conditionalFormatting sqref="T206">
    <cfRule type="expression" dxfId="3458" priority="14251">
      <formula>ISBLANK(S206)</formula>
    </cfRule>
  </conditionalFormatting>
  <conditionalFormatting sqref="T210">
    <cfRule type="expression" dxfId="3457" priority="14204">
      <formula>ISBLANK(S210)</formula>
    </cfRule>
  </conditionalFormatting>
  <conditionalFormatting sqref="T215">
    <cfRule type="expression" dxfId="3456" priority="7047">
      <formula>ISBLANK(S215)</formula>
    </cfRule>
  </conditionalFormatting>
  <conditionalFormatting sqref="T219">
    <cfRule type="expression" dxfId="3455" priority="7000">
      <formula>ISBLANK(S219)</formula>
    </cfRule>
  </conditionalFormatting>
  <conditionalFormatting sqref="T223">
    <cfRule type="expression" dxfId="3454" priority="6953">
      <formula>ISBLANK(S223)</formula>
    </cfRule>
  </conditionalFormatting>
  <conditionalFormatting sqref="T227">
    <cfRule type="expression" dxfId="3453" priority="6906">
      <formula>ISBLANK(S227)</formula>
    </cfRule>
  </conditionalFormatting>
  <conditionalFormatting sqref="T231">
    <cfRule type="expression" dxfId="3452" priority="6859">
      <formula>ISBLANK(S231)</formula>
    </cfRule>
  </conditionalFormatting>
  <conditionalFormatting sqref="T235">
    <cfRule type="expression" dxfId="3451" priority="6812">
      <formula>ISBLANK(S235)</formula>
    </cfRule>
  </conditionalFormatting>
  <conditionalFormatting sqref="T239">
    <cfRule type="expression" dxfId="3450" priority="2067">
      <formula>ISBLANK(S239)</formula>
    </cfRule>
  </conditionalFormatting>
  <conditionalFormatting sqref="T243">
    <cfRule type="expression" dxfId="3449" priority="6765">
      <formula>ISBLANK(S243)</formula>
    </cfRule>
  </conditionalFormatting>
  <conditionalFormatting sqref="T247">
    <cfRule type="expression" dxfId="3448" priority="6718">
      <formula>ISBLANK(S247)</formula>
    </cfRule>
  </conditionalFormatting>
  <conditionalFormatting sqref="T251">
    <cfRule type="expression" dxfId="3447" priority="6671">
      <formula>ISBLANK(S251)</formula>
    </cfRule>
  </conditionalFormatting>
  <conditionalFormatting sqref="T255">
    <cfRule type="expression" dxfId="3446" priority="6624">
      <formula>ISBLANK(S255)</formula>
    </cfRule>
  </conditionalFormatting>
  <conditionalFormatting sqref="T259">
    <cfRule type="expression" dxfId="3445" priority="2008">
      <formula>ISBLANK(S259)</formula>
    </cfRule>
  </conditionalFormatting>
  <conditionalFormatting sqref="T263">
    <cfRule type="expression" dxfId="3444" priority="6577">
      <formula>ISBLANK(S263)</formula>
    </cfRule>
  </conditionalFormatting>
  <conditionalFormatting sqref="T269">
    <cfRule type="expression" dxfId="3443" priority="7235">
      <formula>ISBLANK(S269)</formula>
    </cfRule>
  </conditionalFormatting>
  <conditionalFormatting sqref="T273">
    <cfRule type="expression" dxfId="3442" priority="1890">
      <formula>ISBLANK(S273)</formula>
    </cfRule>
  </conditionalFormatting>
  <conditionalFormatting sqref="T277">
    <cfRule type="expression" dxfId="3441" priority="651">
      <formula>ISBLANK(S277)</formula>
    </cfRule>
  </conditionalFormatting>
  <conditionalFormatting sqref="T281">
    <cfRule type="expression" dxfId="3440" priority="1831">
      <formula>ISBLANK(S281)</formula>
    </cfRule>
  </conditionalFormatting>
  <conditionalFormatting sqref="T285">
    <cfRule type="expression" dxfId="3439" priority="1949">
      <formula>ISBLANK(S285)</formula>
    </cfRule>
  </conditionalFormatting>
  <conditionalFormatting sqref="T290">
    <cfRule type="expression" dxfId="3438" priority="7188">
      <formula>ISBLANK(S290)</formula>
    </cfRule>
  </conditionalFormatting>
  <conditionalFormatting sqref="T295">
    <cfRule type="expression" dxfId="3437" priority="7141">
      <formula>ISBLANK(S295)</formula>
    </cfRule>
  </conditionalFormatting>
  <conditionalFormatting sqref="T300">
    <cfRule type="expression" dxfId="3436" priority="6530">
      <formula>ISBLANK(S300)</formula>
    </cfRule>
  </conditionalFormatting>
  <conditionalFormatting sqref="T304">
    <cfRule type="expression" dxfId="3435" priority="6483">
      <formula>ISBLANK(S304)</formula>
    </cfRule>
  </conditionalFormatting>
  <conditionalFormatting sqref="T308">
    <cfRule type="expression" dxfId="3434" priority="6436">
      <formula>ISBLANK(S308)</formula>
    </cfRule>
  </conditionalFormatting>
  <conditionalFormatting sqref="T312">
    <cfRule type="expression" dxfId="3433" priority="6389">
      <formula>ISBLANK(S312)</formula>
    </cfRule>
  </conditionalFormatting>
  <conditionalFormatting sqref="T316">
    <cfRule type="expression" dxfId="3432" priority="6342">
      <formula>ISBLANK(S316)</formula>
    </cfRule>
  </conditionalFormatting>
  <conditionalFormatting sqref="T320">
    <cfRule type="expression" dxfId="3431" priority="6295">
      <formula>ISBLANK(S320)</formula>
    </cfRule>
  </conditionalFormatting>
  <conditionalFormatting sqref="T324">
    <cfRule type="expression" dxfId="3430" priority="6248">
      <formula>ISBLANK(S324)</formula>
    </cfRule>
  </conditionalFormatting>
  <conditionalFormatting sqref="T328">
    <cfRule type="expression" dxfId="3429" priority="6201">
      <formula>ISBLANK(S328)</formula>
    </cfRule>
  </conditionalFormatting>
  <conditionalFormatting sqref="T332">
    <cfRule type="expression" dxfId="3428" priority="7094">
      <formula>ISBLANK(S332)</formula>
    </cfRule>
  </conditionalFormatting>
  <conditionalFormatting sqref="T338">
    <cfRule type="expression" dxfId="3427" priority="2433">
      <formula>ISBLANK(S338)</formula>
    </cfRule>
  </conditionalFormatting>
  <conditionalFormatting sqref="T342">
    <cfRule type="expression" dxfId="3426" priority="2425">
      <formula>ISBLANK(S342)</formula>
    </cfRule>
  </conditionalFormatting>
  <conditionalFormatting sqref="T346">
    <cfRule type="expression" dxfId="3425" priority="2417">
      <formula>ISBLANK(S346)</formula>
    </cfRule>
  </conditionalFormatting>
  <conditionalFormatting sqref="T351">
    <cfRule type="expression" dxfId="3424" priority="2409">
      <formula>ISBLANK(S351)</formula>
    </cfRule>
  </conditionalFormatting>
  <conditionalFormatting sqref="T355">
    <cfRule type="expression" dxfId="3423" priority="2401">
      <formula>ISBLANK(S355)</formula>
    </cfRule>
  </conditionalFormatting>
  <conditionalFormatting sqref="T359">
    <cfRule type="expression" dxfId="3422" priority="2393">
      <formula>ISBLANK(S359)</formula>
    </cfRule>
  </conditionalFormatting>
  <conditionalFormatting sqref="T364">
    <cfRule type="expression" dxfId="3421" priority="2385">
      <formula>ISBLANK(S364)</formula>
    </cfRule>
  </conditionalFormatting>
  <conditionalFormatting sqref="T368">
    <cfRule type="expression" dxfId="3420" priority="2377">
      <formula>ISBLANK(S368)</formula>
    </cfRule>
  </conditionalFormatting>
  <conditionalFormatting sqref="T372">
    <cfRule type="expression" dxfId="3419" priority="2369">
      <formula>ISBLANK(S372)</formula>
    </cfRule>
  </conditionalFormatting>
  <conditionalFormatting sqref="T378">
    <cfRule type="expression" dxfId="3418" priority="2361">
      <formula>ISBLANK(S378)</formula>
    </cfRule>
  </conditionalFormatting>
  <conditionalFormatting sqref="T382">
    <cfRule type="expression" dxfId="3417" priority="2353">
      <formula>ISBLANK(S382)</formula>
    </cfRule>
  </conditionalFormatting>
  <conditionalFormatting sqref="T386">
    <cfRule type="expression" dxfId="3416" priority="2345">
      <formula>ISBLANK(S386)</formula>
    </cfRule>
  </conditionalFormatting>
  <conditionalFormatting sqref="T391">
    <cfRule type="expression" dxfId="3415" priority="2337">
      <formula>ISBLANK(S391)</formula>
    </cfRule>
  </conditionalFormatting>
  <conditionalFormatting sqref="T395">
    <cfRule type="expression" dxfId="3414" priority="2329">
      <formula>ISBLANK(S395)</formula>
    </cfRule>
  </conditionalFormatting>
  <conditionalFormatting sqref="T399">
    <cfRule type="expression" dxfId="3413" priority="2321">
      <formula>ISBLANK(S399)</formula>
    </cfRule>
  </conditionalFormatting>
  <conditionalFormatting sqref="T404">
    <cfRule type="expression" dxfId="3412" priority="1571">
      <formula>ISBLANK(S404)</formula>
    </cfRule>
  </conditionalFormatting>
  <conditionalFormatting sqref="T408">
    <cfRule type="expression" dxfId="3411" priority="1453">
      <formula>ISBLANK(S408)</formula>
    </cfRule>
  </conditionalFormatting>
  <conditionalFormatting sqref="T412">
    <cfRule type="expression" dxfId="3410" priority="1512">
      <formula>ISBLANK(S412)</formula>
    </cfRule>
  </conditionalFormatting>
  <conditionalFormatting sqref="T417:T419">
    <cfRule type="expression" dxfId="3409" priority="159">
      <formula>ISBLANK(S417)</formula>
    </cfRule>
  </conditionalFormatting>
  <conditionalFormatting sqref="T421">
    <cfRule type="expression" dxfId="3408" priority="2313">
      <formula>ISBLANK(S421)</formula>
    </cfRule>
  </conditionalFormatting>
  <conditionalFormatting sqref="T425">
    <cfRule type="expression" dxfId="3407" priority="2305">
      <formula>ISBLANK(S425)</formula>
    </cfRule>
  </conditionalFormatting>
  <conditionalFormatting sqref="T429">
    <cfRule type="expression" dxfId="3406" priority="2297">
      <formula>ISBLANK(S429)</formula>
    </cfRule>
  </conditionalFormatting>
  <conditionalFormatting sqref="T434">
    <cfRule type="expression" dxfId="3405" priority="568">
      <formula>ISBLANK(S434)</formula>
    </cfRule>
  </conditionalFormatting>
  <conditionalFormatting sqref="T438">
    <cfRule type="expression" dxfId="3404" priority="509">
      <formula>ISBLANK(S438)</formula>
    </cfRule>
  </conditionalFormatting>
  <conditionalFormatting sqref="T442">
    <cfRule type="expression" dxfId="3403" priority="450">
      <formula>ISBLANK(S442)</formula>
    </cfRule>
  </conditionalFormatting>
  <conditionalFormatting sqref="T446">
    <cfRule type="expression" dxfId="3402" priority="391">
      <formula>ISBLANK(S446)</formula>
    </cfRule>
  </conditionalFormatting>
  <conditionalFormatting sqref="T451:T454">
    <cfRule type="expression" dxfId="3401" priority="7">
      <formula>ISBLANK(S451)</formula>
    </cfRule>
  </conditionalFormatting>
  <conditionalFormatting sqref="T456">
    <cfRule type="expression" dxfId="3400" priority="8739">
      <formula>ISBLANK(S456)</formula>
    </cfRule>
  </conditionalFormatting>
  <conditionalFormatting sqref="T460">
    <cfRule type="expression" dxfId="3399" priority="8692">
      <formula>ISBLANK(S460)</formula>
    </cfRule>
  </conditionalFormatting>
  <conditionalFormatting sqref="T464">
    <cfRule type="expression" dxfId="3398" priority="8645">
      <formula>ISBLANK(S464)</formula>
    </cfRule>
  </conditionalFormatting>
  <conditionalFormatting sqref="T469">
    <cfRule type="expression" dxfId="3397" priority="8598">
      <formula>ISBLANK(S469)</formula>
    </cfRule>
  </conditionalFormatting>
  <conditionalFormatting sqref="T473">
    <cfRule type="expression" dxfId="3396" priority="8551">
      <formula>ISBLANK(S473)</formula>
    </cfRule>
  </conditionalFormatting>
  <conditionalFormatting sqref="T477">
    <cfRule type="expression" dxfId="3395" priority="8504">
      <formula>ISBLANK(S477)</formula>
    </cfRule>
  </conditionalFormatting>
  <conditionalFormatting sqref="T482">
    <cfRule type="expression" dxfId="3394" priority="8457">
      <formula>ISBLANK(S482)</formula>
    </cfRule>
  </conditionalFormatting>
  <conditionalFormatting sqref="T486">
    <cfRule type="expression" dxfId="3393" priority="8410">
      <formula>ISBLANK(S486)</formula>
    </cfRule>
  </conditionalFormatting>
  <conditionalFormatting sqref="T490">
    <cfRule type="expression" dxfId="3392" priority="8363">
      <formula>ISBLANK(S490)</formula>
    </cfRule>
  </conditionalFormatting>
  <conditionalFormatting sqref="T495">
    <cfRule type="expression" dxfId="3391" priority="8316">
      <formula>ISBLANK(S495)</formula>
    </cfRule>
  </conditionalFormatting>
  <conditionalFormatting sqref="T499">
    <cfRule type="expression" dxfId="3390" priority="8269">
      <formula>ISBLANK(S499)</formula>
    </cfRule>
  </conditionalFormatting>
  <conditionalFormatting sqref="T503">
    <cfRule type="expression" dxfId="3389" priority="8222">
      <formula>ISBLANK(S503)</formula>
    </cfRule>
  </conditionalFormatting>
  <conditionalFormatting sqref="T507">
    <cfRule type="expression" dxfId="3388" priority="8175">
      <formula>ISBLANK(S507)</formula>
    </cfRule>
  </conditionalFormatting>
  <conditionalFormatting sqref="T511">
    <cfRule type="expression" dxfId="3387" priority="1773">
      <formula>ISBLANK(S511)</formula>
    </cfRule>
  </conditionalFormatting>
  <conditionalFormatting sqref="T515">
    <cfRule type="expression" dxfId="3386" priority="1714">
      <formula>ISBLANK(S515)</formula>
    </cfRule>
  </conditionalFormatting>
  <conditionalFormatting sqref="T519">
    <cfRule type="expression" dxfId="3385" priority="1655">
      <formula>ISBLANK(S519)</formula>
    </cfRule>
  </conditionalFormatting>
  <conditionalFormatting sqref="U18:V18">
    <cfRule type="cellIs" dxfId="3384" priority="2277" operator="greaterThan">
      <formula>$K$5</formula>
    </cfRule>
  </conditionalFormatting>
  <conditionalFormatting sqref="U19:V19">
    <cfRule type="expression" dxfId="3383" priority="16267">
      <formula>ISBLANK($J$13)</formula>
    </cfRule>
  </conditionalFormatting>
  <conditionalFormatting sqref="V22">
    <cfRule type="expression" dxfId="3382" priority="16291">
      <formula>ISBLANK(U22)</formula>
    </cfRule>
  </conditionalFormatting>
  <conditionalFormatting sqref="V26">
    <cfRule type="expression" dxfId="3381" priority="16290">
      <formula>ISBLANK(U26)</formula>
    </cfRule>
  </conditionalFormatting>
  <conditionalFormatting sqref="V31">
    <cfRule type="expression" dxfId="3380" priority="16289">
      <formula>ISBLANK(U31)</formula>
    </cfRule>
  </conditionalFormatting>
  <conditionalFormatting sqref="V35">
    <cfRule type="expression" dxfId="3379" priority="16288">
      <formula>ISBLANK(U35)</formula>
    </cfRule>
  </conditionalFormatting>
  <conditionalFormatting sqref="V39">
    <cfRule type="expression" dxfId="3378" priority="15941">
      <formula>ISBLANK(U39)</formula>
    </cfRule>
  </conditionalFormatting>
  <conditionalFormatting sqref="V43">
    <cfRule type="expression" dxfId="3377" priority="15881">
      <formula>ISBLANK(U43)</formula>
    </cfRule>
  </conditionalFormatting>
  <conditionalFormatting sqref="V47">
    <cfRule type="expression" dxfId="3376" priority="15620">
      <formula>ISBLANK(U47)</formula>
    </cfRule>
  </conditionalFormatting>
  <conditionalFormatting sqref="V51">
    <cfRule type="expression" dxfId="3375" priority="15478">
      <formula>ISBLANK(U51)</formula>
    </cfRule>
  </conditionalFormatting>
  <conditionalFormatting sqref="V57">
    <cfRule type="expression" dxfId="3374" priority="15336">
      <formula>ISBLANK(U57)</formula>
    </cfRule>
  </conditionalFormatting>
  <conditionalFormatting sqref="V61">
    <cfRule type="expression" dxfId="3373" priority="2448">
      <formula>ISBLANK(U61)</formula>
    </cfRule>
  </conditionalFormatting>
  <conditionalFormatting sqref="V65">
    <cfRule type="expression" dxfId="3372" priority="2440">
      <formula>ISBLANK(U65)</formula>
    </cfRule>
  </conditionalFormatting>
  <conditionalFormatting sqref="V70">
    <cfRule type="expression" dxfId="3371" priority="14956">
      <formula>ISBLANK(U70)</formula>
    </cfRule>
  </conditionalFormatting>
  <conditionalFormatting sqref="V74">
    <cfRule type="expression" dxfId="3370" priority="14909">
      <formula>ISBLANK(U74)</formula>
    </cfRule>
  </conditionalFormatting>
  <conditionalFormatting sqref="V78">
    <cfRule type="expression" dxfId="3369" priority="14862">
      <formula>ISBLANK(U78)</formula>
    </cfRule>
  </conditionalFormatting>
  <conditionalFormatting sqref="V82">
    <cfRule type="expression" dxfId="3368" priority="14815">
      <formula>ISBLANK(U82)</formula>
    </cfRule>
  </conditionalFormatting>
  <conditionalFormatting sqref="V86">
    <cfRule type="expression" dxfId="3367" priority="14768">
      <formula>ISBLANK(U86)</formula>
    </cfRule>
  </conditionalFormatting>
  <conditionalFormatting sqref="V90">
    <cfRule type="expression" dxfId="3366" priority="6178">
      <formula>ISBLANK(U90)</formula>
    </cfRule>
  </conditionalFormatting>
  <conditionalFormatting sqref="V94">
    <cfRule type="expression" dxfId="3365" priority="6131">
      <formula>ISBLANK(U94)</formula>
    </cfRule>
  </conditionalFormatting>
  <conditionalFormatting sqref="V98">
    <cfRule type="expression" dxfId="3364" priority="13280">
      <formula>ISBLANK(U98)</formula>
    </cfRule>
  </conditionalFormatting>
  <conditionalFormatting sqref="V102">
    <cfRule type="expression" dxfId="3363" priority="2266">
      <formula>ISBLANK(U102)</formula>
    </cfRule>
  </conditionalFormatting>
  <conditionalFormatting sqref="V106">
    <cfRule type="expression" dxfId="3362" priority="2207">
      <formula>ISBLANK(U106)</formula>
    </cfRule>
  </conditionalFormatting>
  <conditionalFormatting sqref="V110">
    <cfRule type="expression" dxfId="3361" priority="1440">
      <formula>ISBLANK(U110)</formula>
    </cfRule>
  </conditionalFormatting>
  <conditionalFormatting sqref="V114">
    <cfRule type="expression" dxfId="3360" priority="1381">
      <formula>ISBLANK(U114)</formula>
    </cfRule>
  </conditionalFormatting>
  <conditionalFormatting sqref="V118">
    <cfRule type="expression" dxfId="3359" priority="1322">
      <formula>ISBLANK(U118)</formula>
    </cfRule>
  </conditionalFormatting>
  <conditionalFormatting sqref="V122">
    <cfRule type="expression" dxfId="3358" priority="2148">
      <formula>ISBLANK(U122)</formula>
    </cfRule>
  </conditionalFormatting>
  <conditionalFormatting sqref="V126">
    <cfRule type="expression" dxfId="3357" priority="13138">
      <formula>ISBLANK(U126)</formula>
    </cfRule>
  </conditionalFormatting>
  <conditionalFormatting sqref="V130">
    <cfRule type="expression" dxfId="3356" priority="1263">
      <formula>ISBLANK(U130)</formula>
    </cfRule>
  </conditionalFormatting>
  <conditionalFormatting sqref="V134">
    <cfRule type="expression" dxfId="3355" priority="1204">
      <formula>ISBLANK(U134)</formula>
    </cfRule>
  </conditionalFormatting>
  <conditionalFormatting sqref="V138">
    <cfRule type="expression" dxfId="3354" priority="1145">
      <formula>ISBLANK(U138)</formula>
    </cfRule>
  </conditionalFormatting>
  <conditionalFormatting sqref="V142">
    <cfRule type="expression" dxfId="3353" priority="1086">
      <formula>ISBLANK(U142)</formula>
    </cfRule>
  </conditionalFormatting>
  <conditionalFormatting sqref="V146">
    <cfRule type="expression" dxfId="3352" priority="12996">
      <formula>ISBLANK(U146)</formula>
    </cfRule>
  </conditionalFormatting>
  <conditionalFormatting sqref="V150">
    <cfRule type="expression" dxfId="3351" priority="1027">
      <formula>ISBLANK(U150)</formula>
    </cfRule>
  </conditionalFormatting>
  <conditionalFormatting sqref="V154">
    <cfRule type="expression" dxfId="3350" priority="968">
      <formula>ISBLANK(U154)</formula>
    </cfRule>
  </conditionalFormatting>
  <conditionalFormatting sqref="V158">
    <cfRule type="expression" dxfId="3349" priority="909">
      <formula>ISBLANK(U158)</formula>
    </cfRule>
  </conditionalFormatting>
  <conditionalFormatting sqref="V162">
    <cfRule type="expression" dxfId="3348" priority="850">
      <formula>ISBLANK(U162)</formula>
    </cfRule>
  </conditionalFormatting>
  <conditionalFormatting sqref="V166">
    <cfRule type="expression" dxfId="3347" priority="12854">
      <formula>ISBLANK(U166)</formula>
    </cfRule>
  </conditionalFormatting>
  <conditionalFormatting sqref="V170">
    <cfRule type="expression" dxfId="3346" priority="732">
      <formula>ISBLANK(U170)</formula>
    </cfRule>
  </conditionalFormatting>
  <conditionalFormatting sqref="V174">
    <cfRule type="expression" dxfId="3345" priority="791">
      <formula>ISBLANK(U174)</formula>
    </cfRule>
  </conditionalFormatting>
  <conditionalFormatting sqref="V178">
    <cfRule type="expression" dxfId="3344" priority="12712">
      <formula>ISBLANK(U178)</formula>
    </cfRule>
  </conditionalFormatting>
  <conditionalFormatting sqref="V182">
    <cfRule type="expression" dxfId="3343" priority="378">
      <formula>ISBLANK(U182)</formula>
    </cfRule>
  </conditionalFormatting>
  <conditionalFormatting sqref="V186">
    <cfRule type="expression" dxfId="3342" priority="319">
      <formula>ISBLANK(U186)</formula>
    </cfRule>
  </conditionalFormatting>
  <conditionalFormatting sqref="V190">
    <cfRule type="expression" dxfId="3341" priority="14438">
      <formula>ISBLANK(U190)</formula>
    </cfRule>
  </conditionalFormatting>
  <conditionalFormatting sqref="V194">
    <cfRule type="expression" dxfId="3340" priority="14391">
      <formula>ISBLANK(U194)</formula>
    </cfRule>
  </conditionalFormatting>
  <conditionalFormatting sqref="V198">
    <cfRule type="expression" dxfId="3339" priority="14344">
      <formula>ISBLANK(U198)</formula>
    </cfRule>
  </conditionalFormatting>
  <conditionalFormatting sqref="V202">
    <cfRule type="expression" dxfId="3338" priority="14297">
      <formula>ISBLANK(U202)</formula>
    </cfRule>
  </conditionalFormatting>
  <conditionalFormatting sqref="V206">
    <cfRule type="expression" dxfId="3337" priority="14250">
      <formula>ISBLANK(U206)</formula>
    </cfRule>
  </conditionalFormatting>
  <conditionalFormatting sqref="V210">
    <cfRule type="expression" dxfId="3336" priority="14203">
      <formula>ISBLANK(U210)</formula>
    </cfRule>
  </conditionalFormatting>
  <conditionalFormatting sqref="V215">
    <cfRule type="expression" dxfId="3335" priority="7046">
      <formula>ISBLANK(U215)</formula>
    </cfRule>
  </conditionalFormatting>
  <conditionalFormatting sqref="V219">
    <cfRule type="expression" dxfId="3334" priority="6999">
      <formula>ISBLANK(U219)</formula>
    </cfRule>
  </conditionalFormatting>
  <conditionalFormatting sqref="V223">
    <cfRule type="expression" dxfId="3333" priority="6952">
      <formula>ISBLANK(U223)</formula>
    </cfRule>
  </conditionalFormatting>
  <conditionalFormatting sqref="V227">
    <cfRule type="expression" dxfId="3332" priority="6905">
      <formula>ISBLANK(U227)</formula>
    </cfRule>
  </conditionalFormatting>
  <conditionalFormatting sqref="V231">
    <cfRule type="expression" dxfId="3331" priority="6858">
      <formula>ISBLANK(U231)</formula>
    </cfRule>
  </conditionalFormatting>
  <conditionalFormatting sqref="V235">
    <cfRule type="expression" dxfId="3330" priority="6811">
      <formula>ISBLANK(U235)</formula>
    </cfRule>
  </conditionalFormatting>
  <conditionalFormatting sqref="V239">
    <cfRule type="expression" dxfId="3329" priority="2066">
      <formula>ISBLANK(U239)</formula>
    </cfRule>
  </conditionalFormatting>
  <conditionalFormatting sqref="V243">
    <cfRule type="expression" dxfId="3328" priority="6764">
      <formula>ISBLANK(U243)</formula>
    </cfRule>
  </conditionalFormatting>
  <conditionalFormatting sqref="V247">
    <cfRule type="expression" dxfId="3327" priority="6717">
      <formula>ISBLANK(U247)</formula>
    </cfRule>
  </conditionalFormatting>
  <conditionalFormatting sqref="V251">
    <cfRule type="expression" dxfId="3326" priority="6670">
      <formula>ISBLANK(U251)</formula>
    </cfRule>
  </conditionalFormatting>
  <conditionalFormatting sqref="V255">
    <cfRule type="expression" dxfId="3325" priority="6623">
      <formula>ISBLANK(U255)</formula>
    </cfRule>
  </conditionalFormatting>
  <conditionalFormatting sqref="V259">
    <cfRule type="expression" dxfId="3324" priority="2007">
      <formula>ISBLANK(U259)</formula>
    </cfRule>
  </conditionalFormatting>
  <conditionalFormatting sqref="V263">
    <cfRule type="expression" dxfId="3323" priority="6576">
      <formula>ISBLANK(U263)</formula>
    </cfRule>
  </conditionalFormatting>
  <conditionalFormatting sqref="V269">
    <cfRule type="expression" dxfId="3322" priority="7234">
      <formula>ISBLANK(U269)</formula>
    </cfRule>
  </conditionalFormatting>
  <conditionalFormatting sqref="V273">
    <cfRule type="expression" dxfId="3321" priority="1889">
      <formula>ISBLANK(U273)</formula>
    </cfRule>
  </conditionalFormatting>
  <conditionalFormatting sqref="V277">
    <cfRule type="expression" dxfId="3320" priority="650">
      <formula>ISBLANK(U277)</formula>
    </cfRule>
  </conditionalFormatting>
  <conditionalFormatting sqref="V281">
    <cfRule type="expression" dxfId="3319" priority="1830">
      <formula>ISBLANK(U281)</formula>
    </cfRule>
  </conditionalFormatting>
  <conditionalFormatting sqref="V285">
    <cfRule type="expression" dxfId="3318" priority="1948">
      <formula>ISBLANK(U285)</formula>
    </cfRule>
  </conditionalFormatting>
  <conditionalFormatting sqref="V290">
    <cfRule type="expression" dxfId="3317" priority="7187">
      <formula>ISBLANK(U290)</formula>
    </cfRule>
  </conditionalFormatting>
  <conditionalFormatting sqref="V295">
    <cfRule type="expression" dxfId="3316" priority="7140">
      <formula>ISBLANK(U295)</formula>
    </cfRule>
  </conditionalFormatting>
  <conditionalFormatting sqref="V300">
    <cfRule type="expression" dxfId="3315" priority="6529">
      <formula>ISBLANK(U300)</formula>
    </cfRule>
  </conditionalFormatting>
  <conditionalFormatting sqref="V304">
    <cfRule type="expression" dxfId="3314" priority="6482">
      <formula>ISBLANK(U304)</formula>
    </cfRule>
  </conditionalFormatting>
  <conditionalFormatting sqref="V308">
    <cfRule type="expression" dxfId="3313" priority="6435">
      <formula>ISBLANK(U308)</formula>
    </cfRule>
  </conditionalFormatting>
  <conditionalFormatting sqref="V312">
    <cfRule type="expression" dxfId="3312" priority="6388">
      <formula>ISBLANK(U312)</formula>
    </cfRule>
  </conditionalFormatting>
  <conditionalFormatting sqref="V316">
    <cfRule type="expression" dxfId="3311" priority="6341">
      <formula>ISBLANK(U316)</formula>
    </cfRule>
  </conditionalFormatting>
  <conditionalFormatting sqref="V320">
    <cfRule type="expression" dxfId="3310" priority="6294">
      <formula>ISBLANK(U320)</formula>
    </cfRule>
  </conditionalFormatting>
  <conditionalFormatting sqref="V324">
    <cfRule type="expression" dxfId="3309" priority="6247">
      <formula>ISBLANK(U324)</formula>
    </cfRule>
  </conditionalFormatting>
  <conditionalFormatting sqref="V328">
    <cfRule type="expression" dxfId="3308" priority="6200">
      <formula>ISBLANK(U328)</formula>
    </cfRule>
  </conditionalFormatting>
  <conditionalFormatting sqref="V332">
    <cfRule type="expression" dxfId="3307" priority="7093">
      <formula>ISBLANK(U332)</formula>
    </cfRule>
  </conditionalFormatting>
  <conditionalFormatting sqref="V338">
    <cfRule type="expression" dxfId="3306" priority="2432">
      <formula>ISBLANK(U338)</formula>
    </cfRule>
  </conditionalFormatting>
  <conditionalFormatting sqref="V342">
    <cfRule type="expression" dxfId="3305" priority="2424">
      <formula>ISBLANK(U342)</formula>
    </cfRule>
  </conditionalFormatting>
  <conditionalFormatting sqref="V346">
    <cfRule type="expression" dxfId="3304" priority="2416">
      <formula>ISBLANK(U346)</formula>
    </cfRule>
  </conditionalFormatting>
  <conditionalFormatting sqref="V351">
    <cfRule type="expression" dxfId="3303" priority="2408">
      <formula>ISBLANK(U351)</formula>
    </cfRule>
  </conditionalFormatting>
  <conditionalFormatting sqref="V355">
    <cfRule type="expression" dxfId="3302" priority="2400">
      <formula>ISBLANK(U355)</formula>
    </cfRule>
  </conditionalFormatting>
  <conditionalFormatting sqref="V359">
    <cfRule type="expression" dxfId="3301" priority="2392">
      <formula>ISBLANK(U359)</formula>
    </cfRule>
  </conditionalFormatting>
  <conditionalFormatting sqref="V364">
    <cfRule type="expression" dxfId="3300" priority="2384">
      <formula>ISBLANK(U364)</formula>
    </cfRule>
  </conditionalFormatting>
  <conditionalFormatting sqref="V368">
    <cfRule type="expression" dxfId="3299" priority="2376">
      <formula>ISBLANK(U368)</formula>
    </cfRule>
  </conditionalFormatting>
  <conditionalFormatting sqref="V372">
    <cfRule type="expression" dxfId="3298" priority="2368">
      <formula>ISBLANK(U372)</formula>
    </cfRule>
  </conditionalFormatting>
  <conditionalFormatting sqref="V378">
    <cfRule type="expression" dxfId="3297" priority="2360">
      <formula>ISBLANK(U378)</formula>
    </cfRule>
  </conditionalFormatting>
  <conditionalFormatting sqref="V382">
    <cfRule type="expression" dxfId="3296" priority="2352">
      <formula>ISBLANK(U382)</formula>
    </cfRule>
  </conditionalFormatting>
  <conditionalFormatting sqref="V386">
    <cfRule type="expression" dxfId="3295" priority="2344">
      <formula>ISBLANK(U386)</formula>
    </cfRule>
  </conditionalFormatting>
  <conditionalFormatting sqref="V391">
    <cfRule type="expression" dxfId="3294" priority="2336">
      <formula>ISBLANK(U391)</formula>
    </cfRule>
  </conditionalFormatting>
  <conditionalFormatting sqref="V395">
    <cfRule type="expression" dxfId="3293" priority="2328">
      <formula>ISBLANK(U395)</formula>
    </cfRule>
  </conditionalFormatting>
  <conditionalFormatting sqref="V399">
    <cfRule type="expression" dxfId="3292" priority="2320">
      <formula>ISBLANK(U399)</formula>
    </cfRule>
  </conditionalFormatting>
  <conditionalFormatting sqref="V404">
    <cfRule type="expression" dxfId="3291" priority="1570">
      <formula>ISBLANK(U404)</formula>
    </cfRule>
  </conditionalFormatting>
  <conditionalFormatting sqref="V408">
    <cfRule type="expression" dxfId="3290" priority="1452">
      <formula>ISBLANK(U408)</formula>
    </cfRule>
  </conditionalFormatting>
  <conditionalFormatting sqref="V412">
    <cfRule type="expression" dxfId="3289" priority="1511">
      <formula>ISBLANK(U412)</formula>
    </cfRule>
  </conditionalFormatting>
  <conditionalFormatting sqref="V417:V419">
    <cfRule type="expression" dxfId="3288" priority="158">
      <formula>ISBLANK(U417)</formula>
    </cfRule>
  </conditionalFormatting>
  <conditionalFormatting sqref="V421">
    <cfRule type="expression" dxfId="3287" priority="2312">
      <formula>ISBLANK(U421)</formula>
    </cfRule>
  </conditionalFormatting>
  <conditionalFormatting sqref="V425">
    <cfRule type="expression" dxfId="3286" priority="2304">
      <formula>ISBLANK(U425)</formula>
    </cfRule>
  </conditionalFormatting>
  <conditionalFormatting sqref="V429">
    <cfRule type="expression" dxfId="3285" priority="2296">
      <formula>ISBLANK(U429)</formula>
    </cfRule>
  </conditionalFormatting>
  <conditionalFormatting sqref="V434">
    <cfRule type="expression" dxfId="3284" priority="567">
      <formula>ISBLANK(U434)</formula>
    </cfRule>
  </conditionalFormatting>
  <conditionalFormatting sqref="V438">
    <cfRule type="expression" dxfId="3283" priority="508">
      <formula>ISBLANK(U438)</formula>
    </cfRule>
  </conditionalFormatting>
  <conditionalFormatting sqref="V442">
    <cfRule type="expression" dxfId="3282" priority="449">
      <formula>ISBLANK(U442)</formula>
    </cfRule>
  </conditionalFormatting>
  <conditionalFormatting sqref="V446">
    <cfRule type="expression" dxfId="3281" priority="390">
      <formula>ISBLANK(U446)</formula>
    </cfRule>
  </conditionalFormatting>
  <conditionalFormatting sqref="V451:V454">
    <cfRule type="expression" dxfId="3280" priority="6">
      <formula>ISBLANK(U451)</formula>
    </cfRule>
  </conditionalFormatting>
  <conditionalFormatting sqref="V456">
    <cfRule type="expression" dxfId="3279" priority="8738">
      <formula>ISBLANK(U456)</formula>
    </cfRule>
  </conditionalFormatting>
  <conditionalFormatting sqref="V460">
    <cfRule type="expression" dxfId="3278" priority="8691">
      <formula>ISBLANK(U460)</formula>
    </cfRule>
  </conditionalFormatting>
  <conditionalFormatting sqref="V464">
    <cfRule type="expression" dxfId="3277" priority="8644">
      <formula>ISBLANK(U464)</formula>
    </cfRule>
  </conditionalFormatting>
  <conditionalFormatting sqref="V469">
    <cfRule type="expression" dxfId="3276" priority="8597">
      <formula>ISBLANK(U469)</formula>
    </cfRule>
  </conditionalFormatting>
  <conditionalFormatting sqref="V473">
    <cfRule type="expression" dxfId="3275" priority="8550">
      <formula>ISBLANK(U473)</formula>
    </cfRule>
  </conditionalFormatting>
  <conditionalFormatting sqref="V477">
    <cfRule type="expression" dxfId="3274" priority="8503">
      <formula>ISBLANK(U477)</formula>
    </cfRule>
  </conditionalFormatting>
  <conditionalFormatting sqref="V482">
    <cfRule type="expression" dxfId="3273" priority="8456">
      <formula>ISBLANK(U482)</formula>
    </cfRule>
  </conditionalFormatting>
  <conditionalFormatting sqref="V486">
    <cfRule type="expression" dxfId="3272" priority="8409">
      <formula>ISBLANK(U486)</formula>
    </cfRule>
  </conditionalFormatting>
  <conditionalFormatting sqref="V490">
    <cfRule type="expression" dxfId="3271" priority="8362">
      <formula>ISBLANK(U490)</formula>
    </cfRule>
  </conditionalFormatting>
  <conditionalFormatting sqref="V495">
    <cfRule type="expression" dxfId="3270" priority="8315">
      <formula>ISBLANK(U495)</formula>
    </cfRule>
  </conditionalFormatting>
  <conditionalFormatting sqref="V499">
    <cfRule type="expression" dxfId="3269" priority="8268">
      <formula>ISBLANK(U499)</formula>
    </cfRule>
  </conditionalFormatting>
  <conditionalFormatting sqref="V503">
    <cfRule type="expression" dxfId="3268" priority="8221">
      <formula>ISBLANK(U503)</formula>
    </cfRule>
  </conditionalFormatting>
  <conditionalFormatting sqref="V507">
    <cfRule type="expression" dxfId="3267" priority="8174">
      <formula>ISBLANK(U507)</formula>
    </cfRule>
  </conditionalFormatting>
  <conditionalFormatting sqref="V511">
    <cfRule type="expression" dxfId="3266" priority="1772">
      <formula>ISBLANK(U511)</formula>
    </cfRule>
  </conditionalFormatting>
  <conditionalFormatting sqref="V515">
    <cfRule type="expression" dxfId="3265" priority="1713">
      <formula>ISBLANK(U515)</formula>
    </cfRule>
  </conditionalFormatting>
  <conditionalFormatting sqref="V519">
    <cfRule type="expression" dxfId="3264" priority="1654">
      <formula>ISBLANK(U519)</formula>
    </cfRule>
  </conditionalFormatting>
  <conditionalFormatting sqref="W18:X18">
    <cfRule type="cellIs" dxfId="3263" priority="2276" operator="greaterThan">
      <formula>$K$5</formula>
    </cfRule>
  </conditionalFormatting>
  <conditionalFormatting sqref="W19:X19">
    <cfRule type="expression" dxfId="3262" priority="16266">
      <formula>ISBLANK($J$14)</formula>
    </cfRule>
  </conditionalFormatting>
  <conditionalFormatting sqref="X22">
    <cfRule type="expression" dxfId="3261" priority="16279">
      <formula>ISBLANK(W22)</formula>
    </cfRule>
  </conditionalFormatting>
  <conditionalFormatting sqref="X26">
    <cfRule type="expression" dxfId="3260" priority="16278">
      <formula>ISBLANK(W26)</formula>
    </cfRule>
  </conditionalFormatting>
  <conditionalFormatting sqref="X31">
    <cfRule type="expression" dxfId="3259" priority="16277">
      <formula>ISBLANK(W31)</formula>
    </cfRule>
  </conditionalFormatting>
  <conditionalFormatting sqref="X35">
    <cfRule type="expression" dxfId="3258" priority="16276">
      <formula>ISBLANK(W35)</formula>
    </cfRule>
  </conditionalFormatting>
  <conditionalFormatting sqref="X39">
    <cfRule type="expression" dxfId="3257" priority="15938">
      <formula>ISBLANK(W39)</formula>
    </cfRule>
  </conditionalFormatting>
  <conditionalFormatting sqref="X43">
    <cfRule type="expression" dxfId="3256" priority="15878">
      <formula>ISBLANK(W43)</formula>
    </cfRule>
  </conditionalFormatting>
  <conditionalFormatting sqref="X47">
    <cfRule type="expression" dxfId="3255" priority="15617">
      <formula>ISBLANK(W47)</formula>
    </cfRule>
  </conditionalFormatting>
  <conditionalFormatting sqref="X51">
    <cfRule type="expression" dxfId="3254" priority="15475">
      <formula>ISBLANK(W51)</formula>
    </cfRule>
  </conditionalFormatting>
  <conditionalFormatting sqref="X57">
    <cfRule type="expression" dxfId="3253" priority="15333">
      <formula>ISBLANK(W57)</formula>
    </cfRule>
  </conditionalFormatting>
  <conditionalFormatting sqref="X61">
    <cfRule type="expression" dxfId="3252" priority="2445">
      <formula>ISBLANK(W61)</formula>
    </cfRule>
  </conditionalFormatting>
  <conditionalFormatting sqref="X65">
    <cfRule type="expression" dxfId="3251" priority="2437">
      <formula>ISBLANK(W65)</formula>
    </cfRule>
  </conditionalFormatting>
  <conditionalFormatting sqref="X70">
    <cfRule type="expression" dxfId="3250" priority="14953">
      <formula>ISBLANK(W70)</formula>
    </cfRule>
  </conditionalFormatting>
  <conditionalFormatting sqref="X74">
    <cfRule type="expression" dxfId="3249" priority="14906">
      <formula>ISBLANK(W74)</formula>
    </cfRule>
  </conditionalFormatting>
  <conditionalFormatting sqref="X78">
    <cfRule type="expression" dxfId="3248" priority="14859">
      <formula>ISBLANK(W78)</formula>
    </cfRule>
  </conditionalFormatting>
  <conditionalFormatting sqref="X82">
    <cfRule type="expression" dxfId="3247" priority="14812">
      <formula>ISBLANK(W82)</formula>
    </cfRule>
  </conditionalFormatting>
  <conditionalFormatting sqref="X86">
    <cfRule type="expression" dxfId="3246" priority="14765">
      <formula>ISBLANK(W86)</formula>
    </cfRule>
  </conditionalFormatting>
  <conditionalFormatting sqref="X90">
    <cfRule type="expression" dxfId="3245" priority="6175">
      <formula>ISBLANK(W90)</formula>
    </cfRule>
  </conditionalFormatting>
  <conditionalFormatting sqref="X94">
    <cfRule type="expression" dxfId="3244" priority="6128">
      <formula>ISBLANK(W94)</formula>
    </cfRule>
  </conditionalFormatting>
  <conditionalFormatting sqref="X98">
    <cfRule type="expression" dxfId="3243" priority="13277">
      <formula>ISBLANK(W98)</formula>
    </cfRule>
  </conditionalFormatting>
  <conditionalFormatting sqref="X102">
    <cfRule type="expression" dxfId="3242" priority="2263">
      <formula>ISBLANK(W102)</formula>
    </cfRule>
  </conditionalFormatting>
  <conditionalFormatting sqref="X106">
    <cfRule type="expression" dxfId="3241" priority="2204">
      <formula>ISBLANK(W106)</formula>
    </cfRule>
  </conditionalFormatting>
  <conditionalFormatting sqref="X110">
    <cfRule type="expression" dxfId="3240" priority="1437">
      <formula>ISBLANK(W110)</formula>
    </cfRule>
  </conditionalFormatting>
  <conditionalFormatting sqref="X114">
    <cfRule type="expression" dxfId="3239" priority="1378">
      <formula>ISBLANK(W114)</formula>
    </cfRule>
  </conditionalFormatting>
  <conditionalFormatting sqref="X118">
    <cfRule type="expression" dxfId="3238" priority="1319">
      <formula>ISBLANK(W118)</formula>
    </cfRule>
  </conditionalFormatting>
  <conditionalFormatting sqref="X122">
    <cfRule type="expression" dxfId="3237" priority="2145">
      <formula>ISBLANK(W122)</formula>
    </cfRule>
  </conditionalFormatting>
  <conditionalFormatting sqref="X126">
    <cfRule type="expression" dxfId="3236" priority="13135">
      <formula>ISBLANK(W126)</formula>
    </cfRule>
  </conditionalFormatting>
  <conditionalFormatting sqref="X130">
    <cfRule type="expression" dxfId="3235" priority="1260">
      <formula>ISBLANK(W130)</formula>
    </cfRule>
  </conditionalFormatting>
  <conditionalFormatting sqref="X134">
    <cfRule type="expression" dxfId="3234" priority="1201">
      <formula>ISBLANK(W134)</formula>
    </cfRule>
  </conditionalFormatting>
  <conditionalFormatting sqref="X138">
    <cfRule type="expression" dxfId="3233" priority="1142">
      <formula>ISBLANK(W138)</formula>
    </cfRule>
  </conditionalFormatting>
  <conditionalFormatting sqref="X142">
    <cfRule type="expression" dxfId="3232" priority="1083">
      <formula>ISBLANK(W142)</formula>
    </cfRule>
  </conditionalFormatting>
  <conditionalFormatting sqref="X146">
    <cfRule type="expression" dxfId="3231" priority="12993">
      <formula>ISBLANK(W146)</formula>
    </cfRule>
  </conditionalFormatting>
  <conditionalFormatting sqref="X150">
    <cfRule type="expression" dxfId="3230" priority="1024">
      <formula>ISBLANK(W150)</formula>
    </cfRule>
  </conditionalFormatting>
  <conditionalFormatting sqref="X154">
    <cfRule type="expression" dxfId="3229" priority="965">
      <formula>ISBLANK(W154)</formula>
    </cfRule>
  </conditionalFormatting>
  <conditionalFormatting sqref="X158">
    <cfRule type="expression" dxfId="3228" priority="906">
      <formula>ISBLANK(W158)</formula>
    </cfRule>
  </conditionalFormatting>
  <conditionalFormatting sqref="X162">
    <cfRule type="expression" dxfId="3227" priority="847">
      <formula>ISBLANK(W162)</formula>
    </cfRule>
  </conditionalFormatting>
  <conditionalFormatting sqref="X166">
    <cfRule type="expression" dxfId="3226" priority="12851">
      <formula>ISBLANK(W166)</formula>
    </cfRule>
  </conditionalFormatting>
  <conditionalFormatting sqref="X170">
    <cfRule type="expression" dxfId="3225" priority="729">
      <formula>ISBLANK(W170)</formula>
    </cfRule>
  </conditionalFormatting>
  <conditionalFormatting sqref="X174">
    <cfRule type="expression" dxfId="3224" priority="788">
      <formula>ISBLANK(W174)</formula>
    </cfRule>
  </conditionalFormatting>
  <conditionalFormatting sqref="X178">
    <cfRule type="expression" dxfId="3223" priority="12709">
      <formula>ISBLANK(W178)</formula>
    </cfRule>
  </conditionalFormatting>
  <conditionalFormatting sqref="X182">
    <cfRule type="expression" dxfId="3222" priority="375">
      <formula>ISBLANK(W182)</formula>
    </cfRule>
  </conditionalFormatting>
  <conditionalFormatting sqref="X186">
    <cfRule type="expression" dxfId="3221" priority="316">
      <formula>ISBLANK(W186)</formula>
    </cfRule>
  </conditionalFormatting>
  <conditionalFormatting sqref="X190">
    <cfRule type="expression" dxfId="3220" priority="14435">
      <formula>ISBLANK(W190)</formula>
    </cfRule>
  </conditionalFormatting>
  <conditionalFormatting sqref="X194">
    <cfRule type="expression" dxfId="3219" priority="14388">
      <formula>ISBLANK(W194)</formula>
    </cfRule>
  </conditionalFormatting>
  <conditionalFormatting sqref="X198">
    <cfRule type="expression" dxfId="3218" priority="14341">
      <formula>ISBLANK(W198)</formula>
    </cfRule>
  </conditionalFormatting>
  <conditionalFormatting sqref="X202">
    <cfRule type="expression" dxfId="3217" priority="14294">
      <formula>ISBLANK(W202)</formula>
    </cfRule>
  </conditionalFormatting>
  <conditionalFormatting sqref="X206">
    <cfRule type="expression" dxfId="3216" priority="14247">
      <formula>ISBLANK(W206)</formula>
    </cfRule>
  </conditionalFormatting>
  <conditionalFormatting sqref="X210">
    <cfRule type="expression" dxfId="3215" priority="14200">
      <formula>ISBLANK(W210)</formula>
    </cfRule>
  </conditionalFormatting>
  <conditionalFormatting sqref="X215">
    <cfRule type="expression" dxfId="3214" priority="7043">
      <formula>ISBLANK(W215)</formula>
    </cfRule>
  </conditionalFormatting>
  <conditionalFormatting sqref="X219">
    <cfRule type="expression" dxfId="3213" priority="6996">
      <formula>ISBLANK(W219)</formula>
    </cfRule>
  </conditionalFormatting>
  <conditionalFormatting sqref="X223">
    <cfRule type="expression" dxfId="3212" priority="6949">
      <formula>ISBLANK(W223)</formula>
    </cfRule>
  </conditionalFormatting>
  <conditionalFormatting sqref="X227">
    <cfRule type="expression" dxfId="3211" priority="6902">
      <formula>ISBLANK(W227)</formula>
    </cfRule>
  </conditionalFormatting>
  <conditionalFormatting sqref="X231">
    <cfRule type="expression" dxfId="3210" priority="6855">
      <formula>ISBLANK(W231)</formula>
    </cfRule>
  </conditionalFormatting>
  <conditionalFormatting sqref="X235">
    <cfRule type="expression" dxfId="3209" priority="6808">
      <formula>ISBLANK(W235)</formula>
    </cfRule>
  </conditionalFormatting>
  <conditionalFormatting sqref="X239">
    <cfRule type="expression" dxfId="3208" priority="2063">
      <formula>ISBLANK(W239)</formula>
    </cfRule>
  </conditionalFormatting>
  <conditionalFormatting sqref="X243">
    <cfRule type="expression" dxfId="3207" priority="6761">
      <formula>ISBLANK(W243)</formula>
    </cfRule>
  </conditionalFormatting>
  <conditionalFormatting sqref="X247">
    <cfRule type="expression" dxfId="3206" priority="6714">
      <formula>ISBLANK(W247)</formula>
    </cfRule>
  </conditionalFormatting>
  <conditionalFormatting sqref="X251">
    <cfRule type="expression" dxfId="3205" priority="6667">
      <formula>ISBLANK(W251)</formula>
    </cfRule>
  </conditionalFormatting>
  <conditionalFormatting sqref="X255">
    <cfRule type="expression" dxfId="3204" priority="6620">
      <formula>ISBLANK(W255)</formula>
    </cfRule>
  </conditionalFormatting>
  <conditionalFormatting sqref="X259">
    <cfRule type="expression" dxfId="3203" priority="2004">
      <formula>ISBLANK(W259)</formula>
    </cfRule>
  </conditionalFormatting>
  <conditionalFormatting sqref="X263">
    <cfRule type="expression" dxfId="3202" priority="6573">
      <formula>ISBLANK(W263)</formula>
    </cfRule>
  </conditionalFormatting>
  <conditionalFormatting sqref="X269">
    <cfRule type="expression" dxfId="3201" priority="7231">
      <formula>ISBLANK(W269)</formula>
    </cfRule>
  </conditionalFormatting>
  <conditionalFormatting sqref="X273">
    <cfRule type="expression" dxfId="3200" priority="1886">
      <formula>ISBLANK(W273)</formula>
    </cfRule>
  </conditionalFormatting>
  <conditionalFormatting sqref="X277">
    <cfRule type="expression" dxfId="3199" priority="647">
      <formula>ISBLANK(W277)</formula>
    </cfRule>
  </conditionalFormatting>
  <conditionalFormatting sqref="X281">
    <cfRule type="expression" dxfId="3198" priority="1827">
      <formula>ISBLANK(W281)</formula>
    </cfRule>
  </conditionalFormatting>
  <conditionalFormatting sqref="X285">
    <cfRule type="expression" dxfId="3197" priority="1945">
      <formula>ISBLANK(W285)</formula>
    </cfRule>
  </conditionalFormatting>
  <conditionalFormatting sqref="X290">
    <cfRule type="expression" dxfId="3196" priority="7184">
      <formula>ISBLANK(W290)</formula>
    </cfRule>
  </conditionalFormatting>
  <conditionalFormatting sqref="X295">
    <cfRule type="expression" dxfId="3195" priority="7137">
      <formula>ISBLANK(W295)</formula>
    </cfRule>
  </conditionalFormatting>
  <conditionalFormatting sqref="X300">
    <cfRule type="expression" dxfId="3194" priority="6526">
      <formula>ISBLANK(W300)</formula>
    </cfRule>
  </conditionalFormatting>
  <conditionalFormatting sqref="X304">
    <cfRule type="expression" dxfId="3193" priority="6479">
      <formula>ISBLANK(W304)</formula>
    </cfRule>
  </conditionalFormatting>
  <conditionalFormatting sqref="X308">
    <cfRule type="expression" dxfId="3192" priority="6432">
      <formula>ISBLANK(W308)</formula>
    </cfRule>
  </conditionalFormatting>
  <conditionalFormatting sqref="X312">
    <cfRule type="expression" dxfId="3191" priority="6385">
      <formula>ISBLANK(W312)</formula>
    </cfRule>
  </conditionalFormatting>
  <conditionalFormatting sqref="X316">
    <cfRule type="expression" dxfId="3190" priority="6338">
      <formula>ISBLANK(W316)</formula>
    </cfRule>
  </conditionalFormatting>
  <conditionalFormatting sqref="X320">
    <cfRule type="expression" dxfId="3189" priority="6291">
      <formula>ISBLANK(W320)</formula>
    </cfRule>
  </conditionalFormatting>
  <conditionalFormatting sqref="X324">
    <cfRule type="expression" dxfId="3188" priority="6244">
      <formula>ISBLANK(W324)</formula>
    </cfRule>
  </conditionalFormatting>
  <conditionalFormatting sqref="X328">
    <cfRule type="expression" dxfId="3187" priority="6197">
      <formula>ISBLANK(W328)</formula>
    </cfRule>
  </conditionalFormatting>
  <conditionalFormatting sqref="X332">
    <cfRule type="expression" dxfId="3186" priority="7090">
      <formula>ISBLANK(W332)</formula>
    </cfRule>
  </conditionalFormatting>
  <conditionalFormatting sqref="X338">
    <cfRule type="expression" dxfId="3185" priority="2429">
      <formula>ISBLANK(W338)</formula>
    </cfRule>
  </conditionalFormatting>
  <conditionalFormatting sqref="X342">
    <cfRule type="expression" dxfId="3184" priority="2421">
      <formula>ISBLANK(W342)</formula>
    </cfRule>
  </conditionalFormatting>
  <conditionalFormatting sqref="X346">
    <cfRule type="expression" dxfId="3183" priority="2413">
      <formula>ISBLANK(W346)</formula>
    </cfRule>
  </conditionalFormatting>
  <conditionalFormatting sqref="X351">
    <cfRule type="expression" dxfId="3182" priority="2405">
      <formula>ISBLANK(W351)</formula>
    </cfRule>
  </conditionalFormatting>
  <conditionalFormatting sqref="X355">
    <cfRule type="expression" dxfId="3181" priority="2397">
      <formula>ISBLANK(W355)</formula>
    </cfRule>
  </conditionalFormatting>
  <conditionalFormatting sqref="X359">
    <cfRule type="expression" dxfId="3180" priority="2389">
      <formula>ISBLANK(W359)</formula>
    </cfRule>
  </conditionalFormatting>
  <conditionalFormatting sqref="X364">
    <cfRule type="expression" dxfId="3179" priority="2381">
      <formula>ISBLANK(W364)</formula>
    </cfRule>
  </conditionalFormatting>
  <conditionalFormatting sqref="X368">
    <cfRule type="expression" dxfId="3178" priority="2373">
      <formula>ISBLANK(W368)</formula>
    </cfRule>
  </conditionalFormatting>
  <conditionalFormatting sqref="X372">
    <cfRule type="expression" dxfId="3177" priority="2365">
      <formula>ISBLANK(W372)</formula>
    </cfRule>
  </conditionalFormatting>
  <conditionalFormatting sqref="X378">
    <cfRule type="expression" dxfId="3176" priority="2357">
      <formula>ISBLANK(W378)</formula>
    </cfRule>
  </conditionalFormatting>
  <conditionalFormatting sqref="X382">
    <cfRule type="expression" dxfId="3175" priority="2349">
      <formula>ISBLANK(W382)</formula>
    </cfRule>
  </conditionalFormatting>
  <conditionalFormatting sqref="X386">
    <cfRule type="expression" dxfId="3174" priority="2341">
      <formula>ISBLANK(W386)</formula>
    </cfRule>
  </conditionalFormatting>
  <conditionalFormatting sqref="X391">
    <cfRule type="expression" dxfId="3173" priority="2333">
      <formula>ISBLANK(W391)</formula>
    </cfRule>
  </conditionalFormatting>
  <conditionalFormatting sqref="X395">
    <cfRule type="expression" dxfId="3172" priority="2325">
      <formula>ISBLANK(W395)</formula>
    </cfRule>
  </conditionalFormatting>
  <conditionalFormatting sqref="X399">
    <cfRule type="expression" dxfId="3171" priority="2317">
      <formula>ISBLANK(W399)</formula>
    </cfRule>
  </conditionalFormatting>
  <conditionalFormatting sqref="X404">
    <cfRule type="expression" dxfId="3170" priority="1567">
      <formula>ISBLANK(W404)</formula>
    </cfRule>
  </conditionalFormatting>
  <conditionalFormatting sqref="X408">
    <cfRule type="expression" dxfId="3169" priority="1449">
      <formula>ISBLANK(W408)</formula>
    </cfRule>
  </conditionalFormatting>
  <conditionalFormatting sqref="X412">
    <cfRule type="expression" dxfId="3168" priority="1508">
      <formula>ISBLANK(W412)</formula>
    </cfRule>
  </conditionalFormatting>
  <conditionalFormatting sqref="X417:X419">
    <cfRule type="expression" dxfId="3167" priority="155">
      <formula>ISBLANK(W417)</formula>
    </cfRule>
  </conditionalFormatting>
  <conditionalFormatting sqref="X421">
    <cfRule type="expression" dxfId="3166" priority="2309">
      <formula>ISBLANK(W421)</formula>
    </cfRule>
  </conditionalFormatting>
  <conditionalFormatting sqref="X425">
    <cfRule type="expression" dxfId="3165" priority="2301">
      <formula>ISBLANK(W425)</formula>
    </cfRule>
  </conditionalFormatting>
  <conditionalFormatting sqref="X429">
    <cfRule type="expression" dxfId="3164" priority="2293">
      <formula>ISBLANK(W429)</formula>
    </cfRule>
  </conditionalFormatting>
  <conditionalFormatting sqref="X434">
    <cfRule type="expression" dxfId="3163" priority="564">
      <formula>ISBLANK(W434)</formula>
    </cfRule>
  </conditionalFormatting>
  <conditionalFormatting sqref="X438">
    <cfRule type="expression" dxfId="3162" priority="505">
      <formula>ISBLANK(W438)</formula>
    </cfRule>
  </conditionalFormatting>
  <conditionalFormatting sqref="X442">
    <cfRule type="expression" dxfId="3161" priority="446">
      <formula>ISBLANK(W442)</formula>
    </cfRule>
  </conditionalFormatting>
  <conditionalFormatting sqref="X446">
    <cfRule type="expression" dxfId="3160" priority="387">
      <formula>ISBLANK(W446)</formula>
    </cfRule>
  </conditionalFormatting>
  <conditionalFormatting sqref="X451:X454">
    <cfRule type="expression" dxfId="3159" priority="3">
      <formula>ISBLANK(W451)</formula>
    </cfRule>
  </conditionalFormatting>
  <conditionalFormatting sqref="X456">
    <cfRule type="expression" dxfId="3158" priority="8735">
      <formula>ISBLANK(W456)</formula>
    </cfRule>
  </conditionalFormatting>
  <conditionalFormatting sqref="X460">
    <cfRule type="expression" dxfId="3157" priority="8688">
      <formula>ISBLANK(W460)</formula>
    </cfRule>
  </conditionalFormatting>
  <conditionalFormatting sqref="X464">
    <cfRule type="expression" dxfId="3156" priority="8641">
      <formula>ISBLANK(W464)</formula>
    </cfRule>
  </conditionalFormatting>
  <conditionalFormatting sqref="X469">
    <cfRule type="expression" dxfId="3155" priority="8594">
      <formula>ISBLANK(W469)</formula>
    </cfRule>
  </conditionalFormatting>
  <conditionalFormatting sqref="X473">
    <cfRule type="expression" dxfId="3154" priority="8547">
      <formula>ISBLANK(W473)</formula>
    </cfRule>
  </conditionalFormatting>
  <conditionalFormatting sqref="X477">
    <cfRule type="expression" dxfId="3153" priority="8500">
      <formula>ISBLANK(W477)</formula>
    </cfRule>
  </conditionalFormatting>
  <conditionalFormatting sqref="X482">
    <cfRule type="expression" dxfId="3152" priority="8453">
      <formula>ISBLANK(W482)</formula>
    </cfRule>
  </conditionalFormatting>
  <conditionalFormatting sqref="X486">
    <cfRule type="expression" dxfId="3151" priority="8406">
      <formula>ISBLANK(W486)</formula>
    </cfRule>
  </conditionalFormatting>
  <conditionalFormatting sqref="X490">
    <cfRule type="expression" dxfId="3150" priority="8359">
      <formula>ISBLANK(W490)</formula>
    </cfRule>
  </conditionalFormatting>
  <conditionalFormatting sqref="X495">
    <cfRule type="expression" dxfId="3149" priority="8312">
      <formula>ISBLANK(W495)</formula>
    </cfRule>
  </conditionalFormatting>
  <conditionalFormatting sqref="X499">
    <cfRule type="expression" dxfId="3148" priority="8265">
      <formula>ISBLANK(W499)</formula>
    </cfRule>
  </conditionalFormatting>
  <conditionalFormatting sqref="X503">
    <cfRule type="expression" dxfId="3147" priority="8218">
      <formula>ISBLANK(W503)</formula>
    </cfRule>
  </conditionalFormatting>
  <conditionalFormatting sqref="X507">
    <cfRule type="expression" dxfId="3146" priority="8171">
      <formula>ISBLANK(W507)</formula>
    </cfRule>
  </conditionalFormatting>
  <conditionalFormatting sqref="X511">
    <cfRule type="expression" dxfId="3145" priority="1769">
      <formula>ISBLANK(W511)</formula>
    </cfRule>
  </conditionalFormatting>
  <conditionalFormatting sqref="X515">
    <cfRule type="expression" dxfId="3144" priority="1710">
      <formula>ISBLANK(W515)</formula>
    </cfRule>
  </conditionalFormatting>
  <conditionalFormatting sqref="X519">
    <cfRule type="expression" dxfId="3143" priority="1651">
      <formula>ISBLANK(W519)</formula>
    </cfRule>
  </conditionalFormatting>
  <conditionalFormatting sqref="Y22">
    <cfRule type="expression" dxfId="3142" priority="4852">
      <formula>Y22=0</formula>
    </cfRule>
  </conditionalFormatting>
  <conditionalFormatting sqref="Y26">
    <cfRule type="expression" dxfId="3141" priority="4602">
      <formula>Y26=0</formula>
    </cfRule>
  </conditionalFormatting>
  <conditionalFormatting sqref="Y31">
    <cfRule type="expression" dxfId="3140" priority="4598">
      <formula>Y31=0</formula>
    </cfRule>
  </conditionalFormatting>
  <conditionalFormatting sqref="Y35">
    <cfRule type="expression" dxfId="3139" priority="4594">
      <formula>Y35=0</formula>
    </cfRule>
  </conditionalFormatting>
  <conditionalFormatting sqref="Y39">
    <cfRule type="expression" dxfId="3138" priority="4590">
      <formula>Y39=0</formula>
    </cfRule>
  </conditionalFormatting>
  <conditionalFormatting sqref="Y43">
    <cfRule type="expression" dxfId="3137" priority="4586">
      <formula>Y43=0</formula>
    </cfRule>
  </conditionalFormatting>
  <conditionalFormatting sqref="Y47">
    <cfRule type="expression" dxfId="3136" priority="4582">
      <formula>Y47=0</formula>
    </cfRule>
  </conditionalFormatting>
  <conditionalFormatting sqref="Y51">
    <cfRule type="expression" dxfId="3135" priority="4578">
      <formula>Y51=0</formula>
    </cfRule>
  </conditionalFormatting>
  <conditionalFormatting sqref="Y57">
    <cfRule type="expression" dxfId="3134" priority="4574">
      <formula>Y57=0</formula>
    </cfRule>
  </conditionalFormatting>
  <conditionalFormatting sqref="Y61">
    <cfRule type="expression" dxfId="3133" priority="2444">
      <formula>Y61=0</formula>
    </cfRule>
  </conditionalFormatting>
  <conditionalFormatting sqref="Y65">
    <cfRule type="expression" dxfId="3132" priority="2436">
      <formula>Y65=0</formula>
    </cfRule>
  </conditionalFormatting>
  <conditionalFormatting sqref="Y70">
    <cfRule type="expression" dxfId="3131" priority="4562">
      <formula>Y70=0</formula>
    </cfRule>
  </conditionalFormatting>
  <conditionalFormatting sqref="Y74">
    <cfRule type="expression" dxfId="3130" priority="4558">
      <formula>Y74=0</formula>
    </cfRule>
  </conditionalFormatting>
  <conditionalFormatting sqref="Y78">
    <cfRule type="expression" dxfId="3129" priority="4554">
      <formula>Y78=0</formula>
    </cfRule>
  </conditionalFormatting>
  <conditionalFormatting sqref="Y82">
    <cfRule type="expression" dxfId="3128" priority="4550">
      <formula>Y82=0</formula>
    </cfRule>
  </conditionalFormatting>
  <conditionalFormatting sqref="Y86">
    <cfRule type="expression" dxfId="3127" priority="4546">
      <formula>Y86=0</formula>
    </cfRule>
  </conditionalFormatting>
  <conditionalFormatting sqref="Y90">
    <cfRule type="expression" dxfId="3126" priority="4542">
      <formula>Y90=0</formula>
    </cfRule>
  </conditionalFormatting>
  <conditionalFormatting sqref="Y94">
    <cfRule type="expression" dxfId="3125" priority="4538">
      <formula>Y94=0</formula>
    </cfRule>
  </conditionalFormatting>
  <conditionalFormatting sqref="Y98">
    <cfRule type="expression" dxfId="3124" priority="4534">
      <formula>Y98=0</formula>
    </cfRule>
  </conditionalFormatting>
  <conditionalFormatting sqref="Y102">
    <cfRule type="expression" dxfId="3123" priority="2234">
      <formula>Y102=0</formula>
    </cfRule>
  </conditionalFormatting>
  <conditionalFormatting sqref="Y106">
    <cfRule type="expression" dxfId="3122" priority="2175">
      <formula>Y106=0</formula>
    </cfRule>
  </conditionalFormatting>
  <conditionalFormatting sqref="Y110">
    <cfRule type="expression" dxfId="3121" priority="1408">
      <formula>Y110=0</formula>
    </cfRule>
  </conditionalFormatting>
  <conditionalFormatting sqref="Y114">
    <cfRule type="expression" dxfId="3120" priority="1349">
      <formula>Y114=0</formula>
    </cfRule>
  </conditionalFormatting>
  <conditionalFormatting sqref="Y118">
    <cfRule type="expression" dxfId="3119" priority="1290">
      <formula>Y118=0</formula>
    </cfRule>
  </conditionalFormatting>
  <conditionalFormatting sqref="Y122">
    <cfRule type="expression" dxfId="3118" priority="2116">
      <formula>Y122=0</formula>
    </cfRule>
  </conditionalFormatting>
  <conditionalFormatting sqref="Y126">
    <cfRule type="expression" dxfId="3117" priority="4530">
      <formula>Y126=0</formula>
    </cfRule>
  </conditionalFormatting>
  <conditionalFormatting sqref="Y130">
    <cfRule type="expression" dxfId="3116" priority="1231">
      <formula>Y130=0</formula>
    </cfRule>
  </conditionalFormatting>
  <conditionalFormatting sqref="Y134">
    <cfRule type="expression" dxfId="3115" priority="1172">
      <formula>Y134=0</formula>
    </cfRule>
  </conditionalFormatting>
  <conditionalFormatting sqref="Y138">
    <cfRule type="expression" dxfId="3114" priority="1113">
      <formula>Y138=0</formula>
    </cfRule>
  </conditionalFormatting>
  <conditionalFormatting sqref="Y142">
    <cfRule type="expression" dxfId="3113" priority="1054">
      <formula>Y142=0</formula>
    </cfRule>
  </conditionalFormatting>
  <conditionalFormatting sqref="Y146">
    <cfRule type="expression" dxfId="3112" priority="4526">
      <formula>Y146=0</formula>
    </cfRule>
  </conditionalFormatting>
  <conditionalFormatting sqref="Y150">
    <cfRule type="expression" dxfId="3111" priority="995">
      <formula>Y150=0</formula>
    </cfRule>
  </conditionalFormatting>
  <conditionalFormatting sqref="Y154">
    <cfRule type="expression" dxfId="3110" priority="936">
      <formula>Y154=0</formula>
    </cfRule>
  </conditionalFormatting>
  <conditionalFormatting sqref="Y158">
    <cfRule type="expression" dxfId="3109" priority="877">
      <formula>Y158=0</formula>
    </cfRule>
  </conditionalFormatting>
  <conditionalFormatting sqref="Y162">
    <cfRule type="expression" dxfId="3108" priority="818">
      <formula>Y162=0</formula>
    </cfRule>
  </conditionalFormatting>
  <conditionalFormatting sqref="Y166">
    <cfRule type="expression" dxfId="3107" priority="4522">
      <formula>Y166=0</formula>
    </cfRule>
  </conditionalFormatting>
  <conditionalFormatting sqref="Y170">
    <cfRule type="expression" dxfId="3106" priority="700">
      <formula>Y170=0</formula>
    </cfRule>
  </conditionalFormatting>
  <conditionalFormatting sqref="Y174">
    <cfRule type="expression" dxfId="3105" priority="759">
      <formula>Y174=0</formula>
    </cfRule>
  </conditionalFormatting>
  <conditionalFormatting sqref="Y178">
    <cfRule type="expression" dxfId="3104" priority="4518">
      <formula>Y178=0</formula>
    </cfRule>
  </conditionalFormatting>
  <conditionalFormatting sqref="Y182">
    <cfRule type="expression" dxfId="3103" priority="346">
      <formula>Y182=0</formula>
    </cfRule>
  </conditionalFormatting>
  <conditionalFormatting sqref="Y186">
    <cfRule type="expression" dxfId="3102" priority="287">
      <formula>Y186=0</formula>
    </cfRule>
  </conditionalFormatting>
  <conditionalFormatting sqref="Y190">
    <cfRule type="expression" dxfId="3101" priority="4514">
      <formula>Y190=0</formula>
    </cfRule>
  </conditionalFormatting>
  <conditionalFormatting sqref="Y194">
    <cfRule type="expression" dxfId="3100" priority="4510">
      <formula>Y194=0</formula>
    </cfRule>
  </conditionalFormatting>
  <conditionalFormatting sqref="Y198">
    <cfRule type="expression" dxfId="3099" priority="4506">
      <formula>Y198=0</formula>
    </cfRule>
  </conditionalFormatting>
  <conditionalFormatting sqref="Y202">
    <cfRule type="expression" dxfId="3098" priority="4502">
      <formula>Y202=0</formula>
    </cfRule>
  </conditionalFormatting>
  <conditionalFormatting sqref="Y206">
    <cfRule type="expression" dxfId="3097" priority="4498">
      <formula>Y206=0</formula>
    </cfRule>
  </conditionalFormatting>
  <conditionalFormatting sqref="Y210">
    <cfRule type="expression" dxfId="3096" priority="4494">
      <formula>Y210=0</formula>
    </cfRule>
  </conditionalFormatting>
  <conditionalFormatting sqref="Y215">
    <cfRule type="expression" dxfId="3095" priority="4490">
      <formula>Y215=0</formula>
    </cfRule>
  </conditionalFormatting>
  <conditionalFormatting sqref="Y219">
    <cfRule type="expression" dxfId="3094" priority="4486">
      <formula>Y219=0</formula>
    </cfRule>
  </conditionalFormatting>
  <conditionalFormatting sqref="Y223">
    <cfRule type="expression" dxfId="3093" priority="4482">
      <formula>Y223=0</formula>
    </cfRule>
  </conditionalFormatting>
  <conditionalFormatting sqref="Y227">
    <cfRule type="expression" dxfId="3092" priority="4478">
      <formula>Y227=0</formula>
    </cfRule>
  </conditionalFormatting>
  <conditionalFormatting sqref="Y231">
    <cfRule type="expression" dxfId="3091" priority="4474">
      <formula>Y231=0</formula>
    </cfRule>
  </conditionalFormatting>
  <conditionalFormatting sqref="Y235">
    <cfRule type="expression" dxfId="3090" priority="4470">
      <formula>Y235=0</formula>
    </cfRule>
  </conditionalFormatting>
  <conditionalFormatting sqref="Y239">
    <cfRule type="expression" dxfId="3089" priority="2057">
      <formula>Y239=0</formula>
    </cfRule>
  </conditionalFormatting>
  <conditionalFormatting sqref="Y243">
    <cfRule type="expression" dxfId="3088" priority="4466">
      <formula>Y243=0</formula>
    </cfRule>
  </conditionalFormatting>
  <conditionalFormatting sqref="Y247">
    <cfRule type="expression" dxfId="3087" priority="4462">
      <formula>Y247=0</formula>
    </cfRule>
  </conditionalFormatting>
  <conditionalFormatting sqref="Y251">
    <cfRule type="expression" dxfId="3086" priority="4458">
      <formula>Y251=0</formula>
    </cfRule>
  </conditionalFormatting>
  <conditionalFormatting sqref="Y255">
    <cfRule type="expression" dxfId="3085" priority="4454">
      <formula>Y255=0</formula>
    </cfRule>
  </conditionalFormatting>
  <conditionalFormatting sqref="Y259">
    <cfRule type="expression" dxfId="3084" priority="1998">
      <formula>Y259=0</formula>
    </cfRule>
  </conditionalFormatting>
  <conditionalFormatting sqref="Y263">
    <cfRule type="expression" dxfId="3083" priority="4450">
      <formula>Y263=0</formula>
    </cfRule>
  </conditionalFormatting>
  <conditionalFormatting sqref="Y269">
    <cfRule type="expression" dxfId="3082" priority="4446">
      <formula>Y269=0</formula>
    </cfRule>
  </conditionalFormatting>
  <conditionalFormatting sqref="Y273">
    <cfRule type="expression" dxfId="3081" priority="1880">
      <formula>Y273=0</formula>
    </cfRule>
  </conditionalFormatting>
  <conditionalFormatting sqref="Y277">
    <cfRule type="expression" dxfId="3080" priority="641">
      <formula>Y277=0</formula>
    </cfRule>
  </conditionalFormatting>
  <conditionalFormatting sqref="Y281">
    <cfRule type="expression" dxfId="3079" priority="1821">
      <formula>Y281=0</formula>
    </cfRule>
  </conditionalFormatting>
  <conditionalFormatting sqref="Y285">
    <cfRule type="expression" dxfId="3078" priority="1939">
      <formula>Y285=0</formula>
    </cfRule>
  </conditionalFormatting>
  <conditionalFormatting sqref="Y290">
    <cfRule type="expression" dxfId="3077" priority="4442">
      <formula>Y290=0</formula>
    </cfRule>
  </conditionalFormatting>
  <conditionalFormatting sqref="Y295">
    <cfRule type="expression" dxfId="3076" priority="4438">
      <formula>Y295=0</formula>
    </cfRule>
  </conditionalFormatting>
  <conditionalFormatting sqref="Y300">
    <cfRule type="expression" dxfId="3075" priority="4434">
      <formula>Y300=0</formula>
    </cfRule>
  </conditionalFormatting>
  <conditionalFormatting sqref="Y304">
    <cfRule type="expression" dxfId="3074" priority="4430">
      <formula>Y304=0</formula>
    </cfRule>
  </conditionalFormatting>
  <conditionalFormatting sqref="Y308">
    <cfRule type="expression" dxfId="3073" priority="4426">
      <formula>Y308=0</formula>
    </cfRule>
  </conditionalFormatting>
  <conditionalFormatting sqref="Y312">
    <cfRule type="expression" dxfId="3072" priority="4422">
      <formula>Y312=0</formula>
    </cfRule>
  </conditionalFormatting>
  <conditionalFormatting sqref="Y316">
    <cfRule type="expression" dxfId="3071" priority="4418">
      <formula>Y316=0</formula>
    </cfRule>
  </conditionalFormatting>
  <conditionalFormatting sqref="Y320">
    <cfRule type="expression" dxfId="3070" priority="4414">
      <formula>Y320=0</formula>
    </cfRule>
  </conditionalFormatting>
  <conditionalFormatting sqref="Y324">
    <cfRule type="expression" dxfId="3069" priority="4410">
      <formula>Y324=0</formula>
    </cfRule>
  </conditionalFormatting>
  <conditionalFormatting sqref="Y328">
    <cfRule type="expression" dxfId="3068" priority="4406">
      <formula>Y328=0</formula>
    </cfRule>
  </conditionalFormatting>
  <conditionalFormatting sqref="Y332">
    <cfRule type="expression" dxfId="3067" priority="4402">
      <formula>Y332=0</formula>
    </cfRule>
  </conditionalFormatting>
  <conditionalFormatting sqref="Y338">
    <cfRule type="expression" dxfId="3066" priority="2428">
      <formula>Y338=0</formula>
    </cfRule>
  </conditionalFormatting>
  <conditionalFormatting sqref="Y342">
    <cfRule type="expression" dxfId="3065" priority="2420">
      <formula>Y342=0</formula>
    </cfRule>
  </conditionalFormatting>
  <conditionalFormatting sqref="Y346">
    <cfRule type="expression" dxfId="3064" priority="2412">
      <formula>Y346=0</formula>
    </cfRule>
  </conditionalFormatting>
  <conditionalFormatting sqref="Y351">
    <cfRule type="expression" dxfId="3063" priority="2404">
      <formula>Y351=0</formula>
    </cfRule>
  </conditionalFormatting>
  <conditionalFormatting sqref="Y355">
    <cfRule type="expression" dxfId="3062" priority="2396">
      <formula>Y355=0</formula>
    </cfRule>
  </conditionalFormatting>
  <conditionalFormatting sqref="Y359">
    <cfRule type="expression" dxfId="3061" priority="2388">
      <formula>Y359=0</formula>
    </cfRule>
  </conditionalFormatting>
  <conditionalFormatting sqref="Y364">
    <cfRule type="expression" dxfId="3060" priority="2380">
      <formula>Y364=0</formula>
    </cfRule>
  </conditionalFormatting>
  <conditionalFormatting sqref="Y368">
    <cfRule type="expression" dxfId="3059" priority="2372">
      <formula>Y368=0</formula>
    </cfRule>
  </conditionalFormatting>
  <conditionalFormatting sqref="Y372">
    <cfRule type="expression" dxfId="3058" priority="2364">
      <formula>Y372=0</formula>
    </cfRule>
  </conditionalFormatting>
  <conditionalFormatting sqref="Y378">
    <cfRule type="expression" dxfId="3057" priority="2356">
      <formula>Y378=0</formula>
    </cfRule>
  </conditionalFormatting>
  <conditionalFormatting sqref="Y382">
    <cfRule type="expression" dxfId="3056" priority="2348">
      <formula>Y382=0</formula>
    </cfRule>
  </conditionalFormatting>
  <conditionalFormatting sqref="Y386">
    <cfRule type="expression" dxfId="3055" priority="2340">
      <formula>Y386=0</formula>
    </cfRule>
  </conditionalFormatting>
  <conditionalFormatting sqref="Y391">
    <cfRule type="expression" dxfId="3054" priority="2332">
      <formula>Y391=0</formula>
    </cfRule>
  </conditionalFormatting>
  <conditionalFormatting sqref="Y395">
    <cfRule type="expression" dxfId="3053" priority="2324">
      <formula>Y395=0</formula>
    </cfRule>
  </conditionalFormatting>
  <conditionalFormatting sqref="Y399">
    <cfRule type="expression" dxfId="3052" priority="2316">
      <formula>Y399=0</formula>
    </cfRule>
  </conditionalFormatting>
  <conditionalFormatting sqref="Y404">
    <cfRule type="expression" dxfId="3051" priority="1566">
      <formula>Y404=0</formula>
    </cfRule>
  </conditionalFormatting>
  <conditionalFormatting sqref="Y408">
    <cfRule type="expression" dxfId="3050" priority="1448">
      <formula>Y408=0</formula>
    </cfRule>
  </conditionalFormatting>
  <conditionalFormatting sqref="Y412">
    <cfRule type="expression" dxfId="3049" priority="1507">
      <formula>Y412=0</formula>
    </cfRule>
  </conditionalFormatting>
  <conditionalFormatting sqref="Y417">
    <cfRule type="expression" dxfId="3048" priority="230">
      <formula>Y417=0</formula>
    </cfRule>
  </conditionalFormatting>
  <conditionalFormatting sqref="Y418">
    <cfRule type="expression" dxfId="3047" priority="192">
      <formula>Y418=0</formula>
    </cfRule>
  </conditionalFormatting>
  <conditionalFormatting sqref="Y419">
    <cfRule type="expression" dxfId="3046" priority="154">
      <formula>Y419=0</formula>
    </cfRule>
  </conditionalFormatting>
  <conditionalFormatting sqref="Y421">
    <cfRule type="expression" dxfId="3045" priority="2308">
      <formula>Y421=0</formula>
    </cfRule>
  </conditionalFormatting>
  <conditionalFormatting sqref="Y425">
    <cfRule type="expression" dxfId="3044" priority="2300">
      <formula>Y425=0</formula>
    </cfRule>
  </conditionalFormatting>
  <conditionalFormatting sqref="Y429">
    <cfRule type="expression" dxfId="3043" priority="2292">
      <formula>Y429=0</formula>
    </cfRule>
  </conditionalFormatting>
  <conditionalFormatting sqref="Y434">
    <cfRule type="expression" dxfId="3042" priority="563">
      <formula>Y434=0</formula>
    </cfRule>
  </conditionalFormatting>
  <conditionalFormatting sqref="Y438">
    <cfRule type="expression" dxfId="3041" priority="504">
      <formula>Y438=0</formula>
    </cfRule>
  </conditionalFormatting>
  <conditionalFormatting sqref="Y442">
    <cfRule type="expression" dxfId="3040" priority="445">
      <formula>Y442=0</formula>
    </cfRule>
  </conditionalFormatting>
  <conditionalFormatting sqref="Y446">
    <cfRule type="expression" dxfId="3039" priority="386">
      <formula>Y446=0</formula>
    </cfRule>
  </conditionalFormatting>
  <conditionalFormatting sqref="Y451">
    <cfRule type="expression" dxfId="3038" priority="116">
      <formula>Y451=0</formula>
    </cfRule>
  </conditionalFormatting>
  <conditionalFormatting sqref="Y452">
    <cfRule type="expression" dxfId="3037" priority="78">
      <formula>Y452=0</formula>
    </cfRule>
  </conditionalFormatting>
  <conditionalFormatting sqref="Y453">
    <cfRule type="expression" dxfId="3036" priority="40">
      <formula>Y453=0</formula>
    </cfRule>
  </conditionalFormatting>
  <conditionalFormatting sqref="Y454">
    <cfRule type="expression" dxfId="3035" priority="2">
      <formula>Y454=0</formula>
    </cfRule>
  </conditionalFormatting>
  <conditionalFormatting sqref="Y456">
    <cfRule type="expression" dxfId="3034" priority="4326">
      <formula>Y456=0</formula>
    </cfRule>
  </conditionalFormatting>
  <conditionalFormatting sqref="Y460">
    <cfRule type="expression" dxfId="3033" priority="4322">
      <formula>Y460=0</formula>
    </cfRule>
  </conditionalFormatting>
  <conditionalFormatting sqref="Y464">
    <cfRule type="expression" dxfId="3032" priority="4318">
      <formula>Y464=0</formula>
    </cfRule>
  </conditionalFormatting>
  <conditionalFormatting sqref="Y469">
    <cfRule type="expression" dxfId="3031" priority="4314">
      <formula>Y469=0</formula>
    </cfRule>
  </conditionalFormatting>
  <conditionalFormatting sqref="Y473">
    <cfRule type="expression" dxfId="3030" priority="4310">
      <formula>Y473=0</formula>
    </cfRule>
  </conditionalFormatting>
  <conditionalFormatting sqref="Y477">
    <cfRule type="expression" dxfId="3029" priority="4306">
      <formula>Y477=0</formula>
    </cfRule>
  </conditionalFormatting>
  <conditionalFormatting sqref="Y482">
    <cfRule type="expression" dxfId="3028" priority="4302">
      <formula>Y482=0</formula>
    </cfRule>
  </conditionalFormatting>
  <conditionalFormatting sqref="Y486">
    <cfRule type="expression" dxfId="3027" priority="4298">
      <formula>Y486=0</formula>
    </cfRule>
  </conditionalFormatting>
  <conditionalFormatting sqref="Y490">
    <cfRule type="expression" dxfId="3026" priority="4294">
      <formula>Y490=0</formula>
    </cfRule>
  </conditionalFormatting>
  <conditionalFormatting sqref="Y495">
    <cfRule type="expression" dxfId="3025" priority="4290">
      <formula>Y495=0</formula>
    </cfRule>
  </conditionalFormatting>
  <conditionalFormatting sqref="Y499">
    <cfRule type="expression" dxfId="3024" priority="4286">
      <formula>Y499=0</formula>
    </cfRule>
  </conditionalFormatting>
  <conditionalFormatting sqref="Y503">
    <cfRule type="expression" dxfId="3023" priority="4282">
      <formula>Y503=0</formula>
    </cfRule>
  </conditionalFormatting>
  <conditionalFormatting sqref="Y507">
    <cfRule type="expression" dxfId="3022" priority="4278">
      <formula>Y507=0</formula>
    </cfRule>
  </conditionalFormatting>
  <conditionalFormatting sqref="Y511">
    <cfRule type="expression" dxfId="3021" priority="1762">
      <formula>Y511=0</formula>
    </cfRule>
  </conditionalFormatting>
  <conditionalFormatting sqref="Y515">
    <cfRule type="expression" dxfId="3020" priority="1703">
      <formula>Y515=0</formula>
    </cfRule>
  </conditionalFormatting>
  <conditionalFormatting sqref="Y519">
    <cfRule type="expression" dxfId="3019" priority="1644">
      <formula>Y519=0</formula>
    </cfRule>
  </conditionalFormatting>
  <conditionalFormatting sqref="Z22">
    <cfRule type="cellIs" dxfId="3018" priority="4851" operator="equal">
      <formula>G22</formula>
    </cfRule>
    <cfRule type="expression" dxfId="3017" priority="4604">
      <formula>Z22=0</formula>
    </cfRule>
    <cfRule type="cellIs" dxfId="3016" priority="16303" operator="greaterThan">
      <formula>G22</formula>
    </cfRule>
  </conditionalFormatting>
  <conditionalFormatting sqref="Z26">
    <cfRule type="expression" dxfId="3015" priority="4600">
      <formula>Z26=0</formula>
    </cfRule>
    <cfRule type="cellIs" dxfId="3014" priority="4601" operator="equal">
      <formula>G26</formula>
    </cfRule>
    <cfRule type="cellIs" dxfId="3013" priority="4603" operator="greaterThan">
      <formula>G26</formula>
    </cfRule>
  </conditionalFormatting>
  <conditionalFormatting sqref="Z31">
    <cfRule type="cellIs" dxfId="3012" priority="4599" operator="greaterThan">
      <formula>G31</formula>
    </cfRule>
    <cfRule type="cellIs" dxfId="3011" priority="4597" operator="equal">
      <formula>G31</formula>
    </cfRule>
    <cfRule type="expression" dxfId="3010" priority="4596">
      <formula>Z31=0</formula>
    </cfRule>
  </conditionalFormatting>
  <conditionalFormatting sqref="Z35">
    <cfRule type="expression" dxfId="3009" priority="4592">
      <formula>Z35=0</formula>
    </cfRule>
    <cfRule type="cellIs" dxfId="3008" priority="4595" operator="greaterThan">
      <formula>G35</formula>
    </cfRule>
    <cfRule type="cellIs" dxfId="3007" priority="4593" operator="equal">
      <formula>G35</formula>
    </cfRule>
  </conditionalFormatting>
  <conditionalFormatting sqref="Z39">
    <cfRule type="expression" dxfId="3006" priority="4588">
      <formula>Z39=0</formula>
    </cfRule>
    <cfRule type="cellIs" dxfId="3005" priority="4589" operator="equal">
      <formula>G39</formula>
    </cfRule>
    <cfRule type="cellIs" dxfId="3004" priority="4591" operator="greaterThan">
      <formula>G39</formula>
    </cfRule>
  </conditionalFormatting>
  <conditionalFormatting sqref="Z43">
    <cfRule type="cellIs" dxfId="3003" priority="4585" operator="equal">
      <formula>G43</formula>
    </cfRule>
    <cfRule type="expression" dxfId="3002" priority="4584">
      <formula>Z43=0</formula>
    </cfRule>
    <cfRule type="cellIs" dxfId="3001" priority="4587" operator="greaterThan">
      <formula>G43</formula>
    </cfRule>
  </conditionalFormatting>
  <conditionalFormatting sqref="Z47">
    <cfRule type="cellIs" dxfId="3000" priority="4583" operator="greaterThan">
      <formula>G47</formula>
    </cfRule>
    <cfRule type="cellIs" dxfId="2999" priority="4581" operator="equal">
      <formula>G47</formula>
    </cfRule>
    <cfRule type="expression" dxfId="2998" priority="4580">
      <formula>Z47=0</formula>
    </cfRule>
  </conditionalFormatting>
  <conditionalFormatting sqref="Z51">
    <cfRule type="cellIs" dxfId="2997" priority="4577" operator="equal">
      <formula>G51</formula>
    </cfRule>
    <cfRule type="cellIs" dxfId="2996" priority="4579" operator="greaterThan">
      <formula>G51</formula>
    </cfRule>
    <cfRule type="expression" dxfId="2995" priority="4576">
      <formula>Z51=0</formula>
    </cfRule>
  </conditionalFormatting>
  <conditionalFormatting sqref="Z57">
    <cfRule type="cellIs" dxfId="2994" priority="4573" operator="equal">
      <formula>G57</formula>
    </cfRule>
    <cfRule type="expression" dxfId="2993" priority="4572">
      <formula>Z57=0</formula>
    </cfRule>
    <cfRule type="cellIs" dxfId="2992" priority="4575" operator="greaterThan">
      <formula>G57</formula>
    </cfRule>
  </conditionalFormatting>
  <conditionalFormatting sqref="Z61">
    <cfRule type="cellIs" dxfId="2991" priority="4571" operator="greaterThan">
      <formula>G61</formula>
    </cfRule>
    <cfRule type="expression" dxfId="2990" priority="4568">
      <formula>Z61=0</formula>
    </cfRule>
    <cfRule type="cellIs" dxfId="2989" priority="4569" operator="equal">
      <formula>G61</formula>
    </cfRule>
  </conditionalFormatting>
  <conditionalFormatting sqref="Z65">
    <cfRule type="cellIs" dxfId="2988" priority="4567" operator="greaterThan">
      <formula>G65</formula>
    </cfRule>
    <cfRule type="expression" dxfId="2987" priority="4564">
      <formula>Z65=0</formula>
    </cfRule>
    <cfRule type="cellIs" dxfId="2986" priority="4565" operator="equal">
      <formula>G65</formula>
    </cfRule>
  </conditionalFormatting>
  <conditionalFormatting sqref="Z70">
    <cfRule type="cellIs" dxfId="2985" priority="4563" operator="greaterThan">
      <formula>G70</formula>
    </cfRule>
    <cfRule type="cellIs" dxfId="2984" priority="4561" operator="equal">
      <formula>G70</formula>
    </cfRule>
    <cfRule type="expression" dxfId="2983" priority="4560">
      <formula>Z70=0</formula>
    </cfRule>
  </conditionalFormatting>
  <conditionalFormatting sqref="Z74">
    <cfRule type="expression" dxfId="2982" priority="4556">
      <formula>Z74=0</formula>
    </cfRule>
    <cfRule type="cellIs" dxfId="2981" priority="4559" operator="greaterThan">
      <formula>G74</formula>
    </cfRule>
    <cfRule type="cellIs" dxfId="2980" priority="4557" operator="equal">
      <formula>G74</formula>
    </cfRule>
  </conditionalFormatting>
  <conditionalFormatting sqref="Z78">
    <cfRule type="expression" dxfId="2979" priority="4552">
      <formula>Z78=0</formula>
    </cfRule>
    <cfRule type="cellIs" dxfId="2978" priority="4555" operator="greaterThan">
      <formula>G78</formula>
    </cfRule>
    <cfRule type="cellIs" dxfId="2977" priority="4553" operator="equal">
      <formula>G78</formula>
    </cfRule>
  </conditionalFormatting>
  <conditionalFormatting sqref="Z82">
    <cfRule type="cellIs" dxfId="2976" priority="4551" operator="greaterThan">
      <formula>G82</formula>
    </cfRule>
    <cfRule type="expression" dxfId="2975" priority="4548">
      <formula>Z82=0</formula>
    </cfRule>
    <cfRule type="cellIs" dxfId="2974" priority="4549" operator="equal">
      <formula>G82</formula>
    </cfRule>
  </conditionalFormatting>
  <conditionalFormatting sqref="Z86">
    <cfRule type="cellIs" dxfId="2973" priority="4547" operator="greaterThan">
      <formula>G86</formula>
    </cfRule>
    <cfRule type="cellIs" dxfId="2972" priority="4545" operator="equal">
      <formula>G86</formula>
    </cfRule>
    <cfRule type="expression" dxfId="2971" priority="4544">
      <formula>Z86=0</formula>
    </cfRule>
  </conditionalFormatting>
  <conditionalFormatting sqref="Z90">
    <cfRule type="cellIs" dxfId="2970" priority="4543" operator="greaterThan">
      <formula>G90</formula>
    </cfRule>
    <cfRule type="expression" dxfId="2969" priority="4540">
      <formula>Z90=0</formula>
    </cfRule>
    <cfRule type="cellIs" dxfId="2968" priority="4541" operator="equal">
      <formula>G90</formula>
    </cfRule>
  </conditionalFormatting>
  <conditionalFormatting sqref="Z94">
    <cfRule type="cellIs" dxfId="2967" priority="4539" operator="greaterThan">
      <formula>G94</formula>
    </cfRule>
    <cfRule type="cellIs" dxfId="2966" priority="4537" operator="equal">
      <formula>G94</formula>
    </cfRule>
    <cfRule type="expression" dxfId="2965" priority="4536">
      <formula>Z94=0</formula>
    </cfRule>
  </conditionalFormatting>
  <conditionalFormatting sqref="Z98">
    <cfRule type="cellIs" dxfId="2964" priority="4535" operator="greaterThan">
      <formula>G98</formula>
    </cfRule>
    <cfRule type="expression" dxfId="2963" priority="4532">
      <formula>Z98=0</formula>
    </cfRule>
    <cfRule type="cellIs" dxfId="2962" priority="4533" operator="equal">
      <formula>G98</formula>
    </cfRule>
  </conditionalFormatting>
  <conditionalFormatting sqref="Z102">
    <cfRule type="expression" dxfId="2961" priority="2232">
      <formula>Z102=0</formula>
    </cfRule>
    <cfRule type="cellIs" dxfId="2960" priority="2233" operator="equal">
      <formula>G102</formula>
    </cfRule>
    <cfRule type="cellIs" dxfId="2959" priority="2235" operator="greaterThan">
      <formula>G102</formula>
    </cfRule>
  </conditionalFormatting>
  <conditionalFormatting sqref="Z106">
    <cfRule type="expression" dxfId="2958" priority="2173">
      <formula>Z106=0</formula>
    </cfRule>
    <cfRule type="cellIs" dxfId="2957" priority="2176" operator="greaterThan">
      <formula>G106</formula>
    </cfRule>
    <cfRule type="cellIs" dxfId="2956" priority="2174" operator="equal">
      <formula>G106</formula>
    </cfRule>
  </conditionalFormatting>
  <conditionalFormatting sqref="Z110">
    <cfRule type="cellIs" dxfId="2955" priority="1409" operator="greaterThan">
      <formula>G110</formula>
    </cfRule>
    <cfRule type="cellIs" dxfId="2954" priority="1407" operator="equal">
      <formula>G110</formula>
    </cfRule>
    <cfRule type="expression" dxfId="2953" priority="1406">
      <formula>Z110=0</formula>
    </cfRule>
  </conditionalFormatting>
  <conditionalFormatting sqref="Z114">
    <cfRule type="cellIs" dxfId="2952" priority="1350" operator="greaterThan">
      <formula>G114</formula>
    </cfRule>
    <cfRule type="cellIs" dxfId="2951" priority="1348" operator="equal">
      <formula>G114</formula>
    </cfRule>
    <cfRule type="expression" dxfId="2950" priority="1347">
      <formula>Z114=0</formula>
    </cfRule>
  </conditionalFormatting>
  <conditionalFormatting sqref="Z118">
    <cfRule type="cellIs" dxfId="2949" priority="1291" operator="greaterThan">
      <formula>G118</formula>
    </cfRule>
    <cfRule type="expression" dxfId="2948" priority="1288">
      <formula>Z118=0</formula>
    </cfRule>
    <cfRule type="cellIs" dxfId="2947" priority="1289" operator="equal">
      <formula>G118</formula>
    </cfRule>
  </conditionalFormatting>
  <conditionalFormatting sqref="Z122">
    <cfRule type="cellIs" dxfId="2946" priority="2115" operator="equal">
      <formula>G122</formula>
    </cfRule>
    <cfRule type="expression" dxfId="2945" priority="2114">
      <formula>Z122=0</formula>
    </cfRule>
    <cfRule type="cellIs" dxfId="2944" priority="2117" operator="greaterThan">
      <formula>G122</formula>
    </cfRule>
  </conditionalFormatting>
  <conditionalFormatting sqref="Z126">
    <cfRule type="cellIs" dxfId="2943" priority="4531" operator="greaterThan">
      <formula>G126</formula>
    </cfRule>
    <cfRule type="expression" dxfId="2942" priority="4528">
      <formula>Z126=0</formula>
    </cfRule>
    <cfRule type="cellIs" dxfId="2941" priority="4529" operator="equal">
      <formula>G126</formula>
    </cfRule>
  </conditionalFormatting>
  <conditionalFormatting sqref="Z130">
    <cfRule type="cellIs" dxfId="2940" priority="1232" operator="greaterThan">
      <formula>G130</formula>
    </cfRule>
    <cfRule type="cellIs" dxfId="2939" priority="1230" operator="equal">
      <formula>G130</formula>
    </cfRule>
    <cfRule type="expression" dxfId="2938" priority="1229">
      <formula>Z130=0</formula>
    </cfRule>
  </conditionalFormatting>
  <conditionalFormatting sqref="Z134">
    <cfRule type="expression" dxfId="2937" priority="1170">
      <formula>Z134=0</formula>
    </cfRule>
    <cfRule type="cellIs" dxfId="2936" priority="1171" operator="equal">
      <formula>G134</formula>
    </cfRule>
    <cfRule type="cellIs" dxfId="2935" priority="1173" operator="greaterThan">
      <formula>G134</formula>
    </cfRule>
  </conditionalFormatting>
  <conditionalFormatting sqref="Z138">
    <cfRule type="cellIs" dxfId="2934" priority="1114" operator="greaterThan">
      <formula>G138</formula>
    </cfRule>
    <cfRule type="expression" dxfId="2933" priority="1111">
      <formula>Z138=0</formula>
    </cfRule>
    <cfRule type="cellIs" dxfId="2932" priority="1112" operator="equal">
      <formula>G138</formula>
    </cfRule>
  </conditionalFormatting>
  <conditionalFormatting sqref="Z142">
    <cfRule type="cellIs" dxfId="2931" priority="1055" operator="greaterThan">
      <formula>G142</formula>
    </cfRule>
    <cfRule type="cellIs" dxfId="2930" priority="1053" operator="equal">
      <formula>G142</formula>
    </cfRule>
    <cfRule type="expression" dxfId="2929" priority="1052">
      <formula>Z142=0</formula>
    </cfRule>
  </conditionalFormatting>
  <conditionalFormatting sqref="Z146">
    <cfRule type="cellIs" dxfId="2928" priority="4525" operator="equal">
      <formula>G146</formula>
    </cfRule>
    <cfRule type="expression" dxfId="2927" priority="4524">
      <formula>Z146=0</formula>
    </cfRule>
    <cfRule type="cellIs" dxfId="2926" priority="4527" operator="greaterThan">
      <formula>G146</formula>
    </cfRule>
  </conditionalFormatting>
  <conditionalFormatting sqref="Z150">
    <cfRule type="cellIs" dxfId="2925" priority="994" operator="equal">
      <formula>G150</formula>
    </cfRule>
    <cfRule type="expression" dxfId="2924" priority="993">
      <formula>Z150=0</formula>
    </cfRule>
    <cfRule type="cellIs" dxfId="2923" priority="996" operator="greaterThan">
      <formula>G150</formula>
    </cfRule>
  </conditionalFormatting>
  <conditionalFormatting sqref="Z154">
    <cfRule type="cellIs" dxfId="2922" priority="937" operator="greaterThan">
      <formula>G154</formula>
    </cfRule>
    <cfRule type="expression" dxfId="2921" priority="934">
      <formula>Z154=0</formula>
    </cfRule>
    <cfRule type="cellIs" dxfId="2920" priority="935" operator="equal">
      <formula>G154</formula>
    </cfRule>
  </conditionalFormatting>
  <conditionalFormatting sqref="Z158">
    <cfRule type="cellIs" dxfId="2919" priority="876" operator="equal">
      <formula>G158</formula>
    </cfRule>
    <cfRule type="expression" dxfId="2918" priority="875">
      <formula>Z158=0</formula>
    </cfRule>
    <cfRule type="cellIs" dxfId="2917" priority="878" operator="greaterThan">
      <formula>G158</formula>
    </cfRule>
  </conditionalFormatting>
  <conditionalFormatting sqref="Z162">
    <cfRule type="cellIs" dxfId="2916" priority="817" operator="equal">
      <formula>G162</formula>
    </cfRule>
    <cfRule type="expression" dxfId="2915" priority="816">
      <formula>Z162=0</formula>
    </cfRule>
    <cfRule type="cellIs" dxfId="2914" priority="819" operator="greaterThan">
      <formula>G162</formula>
    </cfRule>
  </conditionalFormatting>
  <conditionalFormatting sqref="Z166">
    <cfRule type="cellIs" dxfId="2913" priority="4523" operator="greaterThan">
      <formula>G166</formula>
    </cfRule>
    <cfRule type="cellIs" dxfId="2912" priority="4521" operator="equal">
      <formula>G166</formula>
    </cfRule>
    <cfRule type="expression" dxfId="2911" priority="4520">
      <formula>Z166=0</formula>
    </cfRule>
  </conditionalFormatting>
  <conditionalFormatting sqref="Z170">
    <cfRule type="expression" dxfId="2910" priority="698">
      <formula>Z170=0</formula>
    </cfRule>
    <cfRule type="cellIs" dxfId="2909" priority="699" operator="equal">
      <formula>G170</formula>
    </cfRule>
    <cfRule type="cellIs" dxfId="2908" priority="701" operator="greaterThan">
      <formula>G170</formula>
    </cfRule>
  </conditionalFormatting>
  <conditionalFormatting sqref="Z174">
    <cfRule type="cellIs" dxfId="2907" priority="760" operator="greaterThan">
      <formula>G174</formula>
    </cfRule>
    <cfRule type="cellIs" dxfId="2906" priority="758" operator="equal">
      <formula>G174</formula>
    </cfRule>
    <cfRule type="expression" dxfId="2905" priority="757">
      <formula>Z174=0</formula>
    </cfRule>
  </conditionalFormatting>
  <conditionalFormatting sqref="Z178">
    <cfRule type="expression" dxfId="2904" priority="4516">
      <formula>Z178=0</formula>
    </cfRule>
    <cfRule type="cellIs" dxfId="2903" priority="4517" operator="equal">
      <formula>G178</formula>
    </cfRule>
    <cfRule type="cellIs" dxfId="2902" priority="4519" operator="greaterThan">
      <formula>G178</formula>
    </cfRule>
  </conditionalFormatting>
  <conditionalFormatting sqref="Z182">
    <cfRule type="expression" dxfId="2901" priority="344">
      <formula>Z182=0</formula>
    </cfRule>
    <cfRule type="cellIs" dxfId="2900" priority="345" operator="equal">
      <formula>G182</formula>
    </cfRule>
    <cfRule type="cellIs" dxfId="2899" priority="347" operator="greaterThan">
      <formula>G182</formula>
    </cfRule>
  </conditionalFormatting>
  <conditionalFormatting sqref="Z186">
    <cfRule type="expression" dxfId="2898" priority="285">
      <formula>Z186=0</formula>
    </cfRule>
    <cfRule type="cellIs" dxfId="2897" priority="286" operator="equal">
      <formula>G186</formula>
    </cfRule>
    <cfRule type="cellIs" dxfId="2896" priority="288" operator="greaterThan">
      <formula>G186</formula>
    </cfRule>
  </conditionalFormatting>
  <conditionalFormatting sqref="Z190">
    <cfRule type="cellIs" dxfId="2895" priority="4515" operator="greaterThan">
      <formula>G190</formula>
    </cfRule>
    <cfRule type="expression" dxfId="2894" priority="4512">
      <formula>Z190=0</formula>
    </cfRule>
    <cfRule type="cellIs" dxfId="2893" priority="4513" operator="equal">
      <formula>G190</formula>
    </cfRule>
  </conditionalFormatting>
  <conditionalFormatting sqref="Z194">
    <cfRule type="cellIs" dxfId="2892" priority="4509" operator="equal">
      <formula>G194</formula>
    </cfRule>
    <cfRule type="expression" dxfId="2891" priority="4508">
      <formula>Z194=0</formula>
    </cfRule>
    <cfRule type="cellIs" dxfId="2890" priority="4511" operator="greaterThan">
      <formula>G194</formula>
    </cfRule>
  </conditionalFormatting>
  <conditionalFormatting sqref="Z198">
    <cfRule type="cellIs" dxfId="2889" priority="4505" operator="equal">
      <formula>G198</formula>
    </cfRule>
    <cfRule type="cellIs" dxfId="2888" priority="4507" operator="greaterThan">
      <formula>G198</formula>
    </cfRule>
    <cfRule type="expression" dxfId="2887" priority="4504">
      <formula>Z198=0</formula>
    </cfRule>
  </conditionalFormatting>
  <conditionalFormatting sqref="Z202">
    <cfRule type="expression" dxfId="2886" priority="4500">
      <formula>Z202=0</formula>
    </cfRule>
    <cfRule type="cellIs" dxfId="2885" priority="4503" operator="greaterThan">
      <formula>G202</formula>
    </cfRule>
    <cfRule type="cellIs" dxfId="2884" priority="4501" operator="equal">
      <formula>G202</formula>
    </cfRule>
  </conditionalFormatting>
  <conditionalFormatting sqref="Z206">
    <cfRule type="expression" dxfId="2883" priority="4496">
      <formula>Z206=0</formula>
    </cfRule>
    <cfRule type="cellIs" dxfId="2882" priority="4499" operator="greaterThan">
      <formula>G206</formula>
    </cfRule>
    <cfRule type="cellIs" dxfId="2881" priority="4497" operator="equal">
      <formula>G206</formula>
    </cfRule>
  </conditionalFormatting>
  <conditionalFormatting sqref="Z210">
    <cfRule type="cellIs" dxfId="2880" priority="4493" operator="equal">
      <formula>G210</formula>
    </cfRule>
    <cfRule type="expression" dxfId="2879" priority="4492">
      <formula>Z210=0</formula>
    </cfRule>
    <cfRule type="cellIs" dxfId="2878" priority="4495" operator="greaterThan">
      <formula>G210</formula>
    </cfRule>
  </conditionalFormatting>
  <conditionalFormatting sqref="Z215">
    <cfRule type="cellIs" dxfId="2877" priority="4491" operator="greaterThan">
      <formula>G215</formula>
    </cfRule>
    <cfRule type="cellIs" dxfId="2876" priority="4489" operator="equal">
      <formula>G215</formula>
    </cfRule>
    <cfRule type="expression" dxfId="2875" priority="4488">
      <formula>Z215=0</formula>
    </cfRule>
  </conditionalFormatting>
  <conditionalFormatting sqref="Z219">
    <cfRule type="cellIs" dxfId="2874" priority="4487" operator="greaterThan">
      <formula>G219</formula>
    </cfRule>
    <cfRule type="expression" dxfId="2873" priority="4484">
      <formula>Z219=0</formula>
    </cfRule>
    <cfRule type="cellIs" dxfId="2872" priority="4485" operator="equal">
      <formula>G219</formula>
    </cfRule>
  </conditionalFormatting>
  <conditionalFormatting sqref="Z223">
    <cfRule type="cellIs" dxfId="2871" priority="4483" operator="greaterThan">
      <formula>G223</formula>
    </cfRule>
    <cfRule type="cellIs" dxfId="2870" priority="4481" operator="equal">
      <formula>G223</formula>
    </cfRule>
    <cfRule type="expression" dxfId="2869" priority="4480">
      <formula>Z223=0</formula>
    </cfRule>
  </conditionalFormatting>
  <conditionalFormatting sqref="Z227">
    <cfRule type="cellIs" dxfId="2868" priority="4479" operator="greaterThan">
      <formula>G227</formula>
    </cfRule>
    <cfRule type="expression" dxfId="2867" priority="4476">
      <formula>Z227=0</formula>
    </cfRule>
    <cfRule type="cellIs" dxfId="2866" priority="4477" operator="equal">
      <formula>G227</formula>
    </cfRule>
  </conditionalFormatting>
  <conditionalFormatting sqref="Z231">
    <cfRule type="expression" dxfId="2865" priority="4472">
      <formula>Z231=0</formula>
    </cfRule>
    <cfRule type="cellIs" dxfId="2864" priority="4473" operator="equal">
      <formula>G231</formula>
    </cfRule>
    <cfRule type="cellIs" dxfId="2863" priority="4475" operator="greaterThan">
      <formula>G231</formula>
    </cfRule>
  </conditionalFormatting>
  <conditionalFormatting sqref="Z235">
    <cfRule type="expression" dxfId="2862" priority="4468">
      <formula>Z235=0</formula>
    </cfRule>
    <cfRule type="cellIs" dxfId="2861" priority="4469" operator="equal">
      <formula>G235</formula>
    </cfRule>
    <cfRule type="cellIs" dxfId="2860" priority="4471" operator="greaterThan">
      <formula>G235</formula>
    </cfRule>
  </conditionalFormatting>
  <conditionalFormatting sqref="Z239">
    <cfRule type="expression" dxfId="2859" priority="2055">
      <formula>Z239=0</formula>
    </cfRule>
    <cfRule type="cellIs" dxfId="2858" priority="2056" operator="equal">
      <formula>G239</formula>
    </cfRule>
    <cfRule type="cellIs" dxfId="2857" priority="2058" operator="greaterThan">
      <formula>G239</formula>
    </cfRule>
  </conditionalFormatting>
  <conditionalFormatting sqref="Z243">
    <cfRule type="expression" dxfId="2856" priority="4464">
      <formula>Z243=0</formula>
    </cfRule>
    <cfRule type="cellIs" dxfId="2855" priority="4465" operator="equal">
      <formula>G243</formula>
    </cfRule>
    <cfRule type="cellIs" dxfId="2854" priority="4467" operator="greaterThan">
      <formula>G243</formula>
    </cfRule>
  </conditionalFormatting>
  <conditionalFormatting sqref="Z247">
    <cfRule type="expression" dxfId="2853" priority="4460">
      <formula>Z247=0</formula>
    </cfRule>
    <cfRule type="cellIs" dxfId="2852" priority="4461" operator="equal">
      <formula>G247</formula>
    </cfRule>
    <cfRule type="cellIs" dxfId="2851" priority="4463" operator="greaterThan">
      <formula>G247</formula>
    </cfRule>
  </conditionalFormatting>
  <conditionalFormatting sqref="Z251">
    <cfRule type="cellIs" dxfId="2850" priority="4457" operator="equal">
      <formula>G251</formula>
    </cfRule>
    <cfRule type="expression" dxfId="2849" priority="4456">
      <formula>Z251=0</formula>
    </cfRule>
    <cfRule type="cellIs" dxfId="2848" priority="4459" operator="greaterThan">
      <formula>G251</formula>
    </cfRule>
  </conditionalFormatting>
  <conditionalFormatting sqref="Z255">
    <cfRule type="cellIs" dxfId="2847" priority="4455" operator="greaterThan">
      <formula>G255</formula>
    </cfRule>
    <cfRule type="cellIs" dxfId="2846" priority="4453" operator="equal">
      <formula>G255</formula>
    </cfRule>
    <cfRule type="expression" dxfId="2845" priority="4452">
      <formula>Z255=0</formula>
    </cfRule>
  </conditionalFormatting>
  <conditionalFormatting sqref="Z259">
    <cfRule type="expression" dxfId="2844" priority="1996">
      <formula>Z259=0</formula>
    </cfRule>
    <cfRule type="cellIs" dxfId="2843" priority="1999" operator="greaterThan">
      <formula>G259</formula>
    </cfRule>
    <cfRule type="cellIs" dxfId="2842" priority="1997" operator="equal">
      <formula>G259</formula>
    </cfRule>
  </conditionalFormatting>
  <conditionalFormatting sqref="Z263">
    <cfRule type="cellIs" dxfId="2841" priority="4451" operator="greaterThan">
      <formula>G263</formula>
    </cfRule>
    <cfRule type="cellIs" dxfId="2840" priority="4449" operator="equal">
      <formula>G263</formula>
    </cfRule>
    <cfRule type="expression" dxfId="2839" priority="4448">
      <formula>Z263=0</formula>
    </cfRule>
  </conditionalFormatting>
  <conditionalFormatting sqref="Z269">
    <cfRule type="cellIs" dxfId="2838" priority="4447" operator="greaterThan">
      <formula>G269</formula>
    </cfRule>
    <cfRule type="cellIs" dxfId="2837" priority="4445" operator="equal">
      <formula>G269</formula>
    </cfRule>
    <cfRule type="expression" dxfId="2836" priority="4444">
      <formula>Z269=0</formula>
    </cfRule>
  </conditionalFormatting>
  <conditionalFormatting sqref="Z273">
    <cfRule type="cellIs" dxfId="2835" priority="1881" operator="greaterThan">
      <formula>G273</formula>
    </cfRule>
    <cfRule type="cellIs" dxfId="2834" priority="1879" operator="equal">
      <formula>G273</formula>
    </cfRule>
    <cfRule type="expression" dxfId="2833" priority="1878">
      <formula>Z273=0</formula>
    </cfRule>
  </conditionalFormatting>
  <conditionalFormatting sqref="Z277">
    <cfRule type="expression" dxfId="2832" priority="639">
      <formula>Z277=0</formula>
    </cfRule>
    <cfRule type="cellIs" dxfId="2831" priority="642" operator="greaterThan">
      <formula>G277</formula>
    </cfRule>
    <cfRule type="cellIs" dxfId="2830" priority="640" operator="equal">
      <formula>G277</formula>
    </cfRule>
  </conditionalFormatting>
  <conditionalFormatting sqref="Z281">
    <cfRule type="expression" dxfId="2829" priority="1819">
      <formula>Z281=0</formula>
    </cfRule>
    <cfRule type="cellIs" dxfId="2828" priority="1820" operator="equal">
      <formula>G281</formula>
    </cfRule>
    <cfRule type="cellIs" dxfId="2827" priority="1822" operator="greaterThan">
      <formula>G281</formula>
    </cfRule>
  </conditionalFormatting>
  <conditionalFormatting sqref="Z285">
    <cfRule type="cellIs" dxfId="2826" priority="1940" operator="greaterThan">
      <formula>G285</formula>
    </cfRule>
    <cfRule type="cellIs" dxfId="2825" priority="1938" operator="equal">
      <formula>G285</formula>
    </cfRule>
    <cfRule type="expression" dxfId="2824" priority="1937">
      <formula>Z285=0</formula>
    </cfRule>
  </conditionalFormatting>
  <conditionalFormatting sqref="Z290">
    <cfRule type="cellIs" dxfId="2823" priority="4443" operator="greaterThan">
      <formula>G290</formula>
    </cfRule>
    <cfRule type="cellIs" dxfId="2822" priority="4441" operator="equal">
      <formula>G290</formula>
    </cfRule>
    <cfRule type="expression" dxfId="2821" priority="4440">
      <formula>Z290=0</formula>
    </cfRule>
  </conditionalFormatting>
  <conditionalFormatting sqref="Z295">
    <cfRule type="cellIs" dxfId="2820" priority="4439" operator="greaterThan">
      <formula>G295</formula>
    </cfRule>
    <cfRule type="expression" dxfId="2819" priority="4436">
      <formula>Z295=0</formula>
    </cfRule>
    <cfRule type="cellIs" dxfId="2818" priority="4437" operator="equal">
      <formula>G295</formula>
    </cfRule>
  </conditionalFormatting>
  <conditionalFormatting sqref="Z300">
    <cfRule type="cellIs" dxfId="2817" priority="4433" operator="equal">
      <formula>G300</formula>
    </cfRule>
    <cfRule type="cellIs" dxfId="2816" priority="4435" operator="greaterThan">
      <formula>G300</formula>
    </cfRule>
    <cfRule type="expression" dxfId="2815" priority="4432">
      <formula>Z300=0</formula>
    </cfRule>
  </conditionalFormatting>
  <conditionalFormatting sqref="Z304">
    <cfRule type="cellIs" dxfId="2814" priority="4431" operator="greaterThan">
      <formula>G304</formula>
    </cfRule>
    <cfRule type="expression" dxfId="2813" priority="4428">
      <formula>Z304=0</formula>
    </cfRule>
    <cfRule type="cellIs" dxfId="2812" priority="4429" operator="equal">
      <formula>G304</formula>
    </cfRule>
  </conditionalFormatting>
  <conditionalFormatting sqref="Z308">
    <cfRule type="expression" dxfId="2811" priority="4424">
      <formula>Z308=0</formula>
    </cfRule>
    <cfRule type="cellIs" dxfId="2810" priority="4425" operator="equal">
      <formula>G308</formula>
    </cfRule>
    <cfRule type="cellIs" dxfId="2809" priority="4427" operator="greaterThan">
      <formula>G308</formula>
    </cfRule>
  </conditionalFormatting>
  <conditionalFormatting sqref="Z312">
    <cfRule type="cellIs" dxfId="2808" priority="4421" operator="equal">
      <formula>G312</formula>
    </cfRule>
    <cfRule type="expression" dxfId="2807" priority="4420">
      <formula>Z312=0</formula>
    </cfRule>
    <cfRule type="cellIs" dxfId="2806" priority="4423" operator="greaterThan">
      <formula>G312</formula>
    </cfRule>
  </conditionalFormatting>
  <conditionalFormatting sqref="Z316">
    <cfRule type="cellIs" dxfId="2805" priority="4417" operator="equal">
      <formula>G316</formula>
    </cfRule>
    <cfRule type="cellIs" dxfId="2804" priority="4419" operator="greaterThan">
      <formula>G316</formula>
    </cfRule>
    <cfRule type="expression" dxfId="2803" priority="4416">
      <formula>Z316=0</formula>
    </cfRule>
  </conditionalFormatting>
  <conditionalFormatting sqref="Z320">
    <cfRule type="cellIs" dxfId="2802" priority="4415" operator="greaterThan">
      <formula>G320</formula>
    </cfRule>
    <cfRule type="cellIs" dxfId="2801" priority="4413" operator="equal">
      <formula>G320</formula>
    </cfRule>
    <cfRule type="expression" dxfId="2800" priority="4412">
      <formula>Z320=0</formula>
    </cfRule>
  </conditionalFormatting>
  <conditionalFormatting sqref="Z324">
    <cfRule type="expression" dxfId="2799" priority="4408">
      <formula>Z324=0</formula>
    </cfRule>
    <cfRule type="cellIs" dxfId="2798" priority="4411" operator="greaterThan">
      <formula>G324</formula>
    </cfRule>
    <cfRule type="cellIs" dxfId="2797" priority="4409" operator="equal">
      <formula>G324</formula>
    </cfRule>
  </conditionalFormatting>
  <conditionalFormatting sqref="Z328">
    <cfRule type="cellIs" dxfId="2796" priority="4407" operator="greaterThan">
      <formula>G328</formula>
    </cfRule>
    <cfRule type="cellIs" dxfId="2795" priority="4405" operator="equal">
      <formula>G328</formula>
    </cfRule>
    <cfRule type="expression" dxfId="2794" priority="4404">
      <formula>Z328=0</formula>
    </cfRule>
  </conditionalFormatting>
  <conditionalFormatting sqref="Z332">
    <cfRule type="expression" dxfId="2793" priority="4400">
      <formula>Z332=0</formula>
    </cfRule>
    <cfRule type="cellIs" dxfId="2792" priority="4401" operator="equal">
      <formula>G332</formula>
    </cfRule>
    <cfRule type="cellIs" dxfId="2791" priority="4403" operator="greaterThan">
      <formula>G332</formula>
    </cfRule>
  </conditionalFormatting>
  <conditionalFormatting sqref="Z338">
    <cfRule type="expression" dxfId="2790" priority="4396">
      <formula>Z338=0</formula>
    </cfRule>
    <cfRule type="cellIs" dxfId="2789" priority="4397" operator="equal">
      <formula>G338</formula>
    </cfRule>
    <cfRule type="cellIs" dxfId="2788" priority="4399" operator="greaterThan">
      <formula>G338</formula>
    </cfRule>
  </conditionalFormatting>
  <conditionalFormatting sqref="Z342">
    <cfRule type="cellIs" dxfId="2787" priority="4395" operator="greaterThan">
      <formula>G342</formula>
    </cfRule>
    <cfRule type="cellIs" dxfId="2786" priority="4393" operator="equal">
      <formula>G342</formula>
    </cfRule>
    <cfRule type="expression" dxfId="2785" priority="4392">
      <formula>Z342=0</formula>
    </cfRule>
  </conditionalFormatting>
  <conditionalFormatting sqref="Z346">
    <cfRule type="cellIs" dxfId="2784" priority="4391" operator="greaterThan">
      <formula>G346</formula>
    </cfRule>
    <cfRule type="cellIs" dxfId="2783" priority="4389" operator="equal">
      <formula>G346</formula>
    </cfRule>
    <cfRule type="expression" dxfId="2782" priority="4388">
      <formula>Z346=0</formula>
    </cfRule>
  </conditionalFormatting>
  <conditionalFormatting sqref="Z351">
    <cfRule type="cellIs" dxfId="2781" priority="4387" operator="greaterThan">
      <formula>G351</formula>
    </cfRule>
    <cfRule type="cellIs" dxfId="2780" priority="4385" operator="equal">
      <formula>G351</formula>
    </cfRule>
    <cfRule type="expression" dxfId="2779" priority="4384">
      <formula>Z351=0</formula>
    </cfRule>
  </conditionalFormatting>
  <conditionalFormatting sqref="Z355">
    <cfRule type="cellIs" dxfId="2778" priority="4383" operator="greaterThan">
      <formula>G355</formula>
    </cfRule>
    <cfRule type="cellIs" dxfId="2777" priority="4381" operator="equal">
      <formula>G355</formula>
    </cfRule>
    <cfRule type="expression" dxfId="2776" priority="4380">
      <formula>Z355=0</formula>
    </cfRule>
  </conditionalFormatting>
  <conditionalFormatting sqref="Z359">
    <cfRule type="expression" dxfId="2775" priority="4376">
      <formula>Z359=0</formula>
    </cfRule>
    <cfRule type="cellIs" dxfId="2774" priority="4377" operator="equal">
      <formula>G359</formula>
    </cfRule>
    <cfRule type="cellIs" dxfId="2773" priority="4379" operator="greaterThan">
      <formula>G359</formula>
    </cfRule>
  </conditionalFormatting>
  <conditionalFormatting sqref="Z364">
    <cfRule type="cellIs" dxfId="2772" priority="4373" operator="equal">
      <formula>G364</formula>
    </cfRule>
    <cfRule type="cellIs" dxfId="2771" priority="4375" operator="greaterThan">
      <formula>G364</formula>
    </cfRule>
    <cfRule type="expression" dxfId="2770" priority="4372">
      <formula>Z364=0</formula>
    </cfRule>
  </conditionalFormatting>
  <conditionalFormatting sqref="Z368">
    <cfRule type="cellIs" dxfId="2769" priority="4371" operator="greaterThan">
      <formula>G368</formula>
    </cfRule>
    <cfRule type="cellIs" dxfId="2768" priority="4369" operator="equal">
      <formula>G368</formula>
    </cfRule>
    <cfRule type="expression" dxfId="2767" priority="4368">
      <formula>Z368=0</formula>
    </cfRule>
  </conditionalFormatting>
  <conditionalFormatting sqref="Z372">
    <cfRule type="expression" dxfId="2766" priority="4364">
      <formula>Z372=0</formula>
    </cfRule>
    <cfRule type="cellIs" dxfId="2765" priority="4367" operator="greaterThan">
      <formula>G372</formula>
    </cfRule>
    <cfRule type="cellIs" dxfId="2764" priority="4365" operator="equal">
      <formula>G372</formula>
    </cfRule>
  </conditionalFormatting>
  <conditionalFormatting sqref="Z378">
    <cfRule type="cellIs" dxfId="2763" priority="4363" operator="greaterThan">
      <formula>G378</formula>
    </cfRule>
    <cfRule type="cellIs" dxfId="2762" priority="4361" operator="equal">
      <formula>G378</formula>
    </cfRule>
    <cfRule type="expression" dxfId="2761" priority="4360">
      <formula>Z378=0</formula>
    </cfRule>
  </conditionalFormatting>
  <conditionalFormatting sqref="Z382">
    <cfRule type="cellIs" dxfId="2760" priority="4357" operator="equal">
      <formula>G382</formula>
    </cfRule>
    <cfRule type="cellIs" dxfId="2759" priority="4359" operator="greaterThan">
      <formula>G382</formula>
    </cfRule>
    <cfRule type="expression" dxfId="2758" priority="4356">
      <formula>Z382=0</formula>
    </cfRule>
  </conditionalFormatting>
  <conditionalFormatting sqref="Z386">
    <cfRule type="expression" dxfId="2757" priority="4352">
      <formula>Z386=0</formula>
    </cfRule>
    <cfRule type="cellIs" dxfId="2756" priority="4355" operator="greaterThan">
      <formula>G386</formula>
    </cfRule>
    <cfRule type="cellIs" dxfId="2755" priority="4353" operator="equal">
      <formula>G386</formula>
    </cfRule>
  </conditionalFormatting>
  <conditionalFormatting sqref="Z391">
    <cfRule type="cellIs" dxfId="2754" priority="4349" operator="equal">
      <formula>G391</formula>
    </cfRule>
    <cfRule type="expression" dxfId="2753" priority="4348">
      <formula>Z391=0</formula>
    </cfRule>
    <cfRule type="cellIs" dxfId="2752" priority="4351" operator="greaterThan">
      <formula>G391</formula>
    </cfRule>
  </conditionalFormatting>
  <conditionalFormatting sqref="Z395">
    <cfRule type="cellIs" dxfId="2751" priority="4347" operator="greaterThan">
      <formula>G395</formula>
    </cfRule>
    <cfRule type="cellIs" dxfId="2750" priority="4345" operator="equal">
      <formula>G395</formula>
    </cfRule>
    <cfRule type="expression" dxfId="2749" priority="4344">
      <formula>Z395=0</formula>
    </cfRule>
  </conditionalFormatting>
  <conditionalFormatting sqref="Z399">
    <cfRule type="expression" dxfId="2748" priority="4340">
      <formula>Z399=0</formula>
    </cfRule>
    <cfRule type="cellIs" dxfId="2747" priority="4343" operator="greaterThan">
      <formula>G399</formula>
    </cfRule>
    <cfRule type="cellIs" dxfId="2746" priority="4341" operator="equal">
      <formula>G399</formula>
    </cfRule>
  </conditionalFormatting>
  <conditionalFormatting sqref="Z404">
    <cfRule type="cellIs" dxfId="2745" priority="1595" operator="equal">
      <formula>G404</formula>
    </cfRule>
    <cfRule type="cellIs" dxfId="2744" priority="1596" operator="greaterThan">
      <formula>G404</formula>
    </cfRule>
    <cfRule type="expression" dxfId="2743" priority="1594">
      <formula>Z404=0</formula>
    </cfRule>
  </conditionalFormatting>
  <conditionalFormatting sqref="Z408">
    <cfRule type="expression" dxfId="2742" priority="1476">
      <formula>Z408=0</formula>
    </cfRule>
    <cfRule type="cellIs" dxfId="2741" priority="1478" operator="greaterThan">
      <formula>G408</formula>
    </cfRule>
    <cfRule type="cellIs" dxfId="2740" priority="1477" operator="equal">
      <formula>G408</formula>
    </cfRule>
  </conditionalFormatting>
  <conditionalFormatting sqref="Z412">
    <cfRule type="cellIs" dxfId="2739" priority="1537" operator="greaterThan">
      <formula>G412</formula>
    </cfRule>
    <cfRule type="cellIs" dxfId="2738" priority="1536" operator="equal">
      <formula>G412</formula>
    </cfRule>
    <cfRule type="expression" dxfId="2737" priority="1535">
      <formula>Z412=0</formula>
    </cfRule>
  </conditionalFormatting>
  <conditionalFormatting sqref="Z417">
    <cfRule type="cellIs" dxfId="2736" priority="260" operator="greaterThan">
      <formula>G417</formula>
    </cfRule>
    <cfRule type="expression" dxfId="2735" priority="258">
      <formula>Z417=0</formula>
    </cfRule>
    <cfRule type="cellIs" dxfId="2734" priority="259" operator="equal">
      <formula>G417</formula>
    </cfRule>
  </conditionalFormatting>
  <conditionalFormatting sqref="Z418">
    <cfRule type="expression" dxfId="2733" priority="220">
      <formula>Z418=0</formula>
    </cfRule>
    <cfRule type="cellIs" dxfId="2732" priority="221" operator="equal">
      <formula>G418</formula>
    </cfRule>
    <cfRule type="cellIs" dxfId="2731" priority="222" operator="greaterThan">
      <formula>G418</formula>
    </cfRule>
  </conditionalFormatting>
  <conditionalFormatting sqref="Z419">
    <cfRule type="cellIs" dxfId="2730" priority="184" operator="greaterThan">
      <formula>G419</formula>
    </cfRule>
    <cfRule type="cellIs" dxfId="2729" priority="183" operator="equal">
      <formula>G419</formula>
    </cfRule>
    <cfRule type="expression" dxfId="2728" priority="182">
      <formula>Z419=0</formula>
    </cfRule>
  </conditionalFormatting>
  <conditionalFormatting sqref="Z421">
    <cfRule type="cellIs" dxfId="2727" priority="4337" operator="equal">
      <formula>G421</formula>
    </cfRule>
    <cfRule type="expression" dxfId="2726" priority="4336">
      <formula>Z421=0</formula>
    </cfRule>
    <cfRule type="cellIs" dxfId="2725" priority="4339" operator="greaterThan">
      <formula>G421</formula>
    </cfRule>
  </conditionalFormatting>
  <conditionalFormatting sqref="Z425">
    <cfRule type="cellIs" dxfId="2724" priority="4335" operator="greaterThan">
      <formula>G425</formula>
    </cfRule>
    <cfRule type="cellIs" dxfId="2723" priority="4333" operator="equal">
      <formula>G425</formula>
    </cfRule>
    <cfRule type="expression" dxfId="2722" priority="4332">
      <formula>Z425=0</formula>
    </cfRule>
  </conditionalFormatting>
  <conditionalFormatting sqref="Z429">
    <cfRule type="expression" dxfId="2721" priority="4328">
      <formula>Z429=0</formula>
    </cfRule>
    <cfRule type="cellIs" dxfId="2720" priority="4329" operator="equal">
      <formula>G429</formula>
    </cfRule>
    <cfRule type="cellIs" dxfId="2719" priority="4331" operator="greaterThan">
      <formula>G429</formula>
    </cfRule>
  </conditionalFormatting>
  <conditionalFormatting sqref="Z434">
    <cfRule type="cellIs" dxfId="2718" priority="593" operator="greaterThan">
      <formula>G434</formula>
    </cfRule>
    <cfRule type="cellIs" dxfId="2717" priority="592" operator="equal">
      <formula>G434</formula>
    </cfRule>
    <cfRule type="expression" dxfId="2716" priority="591">
      <formula>Z434=0</formula>
    </cfRule>
  </conditionalFormatting>
  <conditionalFormatting sqref="Z438">
    <cfRule type="cellIs" dxfId="2715" priority="533" operator="equal">
      <formula>G438</formula>
    </cfRule>
    <cfRule type="expression" dxfId="2714" priority="532">
      <formula>Z438=0</formula>
    </cfRule>
    <cfRule type="cellIs" dxfId="2713" priority="534" operator="greaterThan">
      <formula>G438</formula>
    </cfRule>
  </conditionalFormatting>
  <conditionalFormatting sqref="Z442">
    <cfRule type="cellIs" dxfId="2712" priority="475" operator="greaterThan">
      <formula>G442</formula>
    </cfRule>
    <cfRule type="cellIs" dxfId="2711" priority="474" operator="equal">
      <formula>G442</formula>
    </cfRule>
    <cfRule type="expression" dxfId="2710" priority="473">
      <formula>Z442=0</formula>
    </cfRule>
  </conditionalFormatting>
  <conditionalFormatting sqref="Z446">
    <cfRule type="cellIs" dxfId="2709" priority="416" operator="greaterThan">
      <formula>G446</formula>
    </cfRule>
    <cfRule type="expression" dxfId="2708" priority="414">
      <formula>Z446=0</formula>
    </cfRule>
    <cfRule type="cellIs" dxfId="2707" priority="415" operator="equal">
      <formula>G446</formula>
    </cfRule>
  </conditionalFormatting>
  <conditionalFormatting sqref="Z451">
    <cfRule type="expression" dxfId="2706" priority="144">
      <formula>Z451=0</formula>
    </cfRule>
    <cfRule type="cellIs" dxfId="2705" priority="146" operator="greaterThan">
      <formula>G451</formula>
    </cfRule>
    <cfRule type="cellIs" dxfId="2704" priority="145" operator="equal">
      <formula>G451</formula>
    </cfRule>
  </conditionalFormatting>
  <conditionalFormatting sqref="Z452">
    <cfRule type="cellIs" dxfId="2703" priority="108" operator="greaterThan">
      <formula>G452</formula>
    </cfRule>
    <cfRule type="cellIs" dxfId="2702" priority="107" operator="equal">
      <formula>G452</formula>
    </cfRule>
    <cfRule type="expression" dxfId="2701" priority="106">
      <formula>Z452=0</formula>
    </cfRule>
  </conditionalFormatting>
  <conditionalFormatting sqref="Z453">
    <cfRule type="expression" dxfId="2700" priority="68">
      <formula>Z453=0</formula>
    </cfRule>
    <cfRule type="cellIs" dxfId="2699" priority="69" operator="equal">
      <formula>G453</formula>
    </cfRule>
    <cfRule type="cellIs" dxfId="2698" priority="70" operator="greaterThan">
      <formula>G453</formula>
    </cfRule>
  </conditionalFormatting>
  <conditionalFormatting sqref="Z454">
    <cfRule type="expression" dxfId="2697" priority="30">
      <formula>Z454=0</formula>
    </cfRule>
    <cfRule type="cellIs" dxfId="2696" priority="31" operator="equal">
      <formula>G454</formula>
    </cfRule>
    <cfRule type="cellIs" dxfId="2695" priority="32" operator="greaterThan">
      <formula>G454</formula>
    </cfRule>
  </conditionalFormatting>
  <conditionalFormatting sqref="Z456">
    <cfRule type="expression" dxfId="2694" priority="4324">
      <formula>Z456=0</formula>
    </cfRule>
    <cfRule type="cellIs" dxfId="2693" priority="4327" operator="greaterThan">
      <formula>G456</formula>
    </cfRule>
    <cfRule type="cellIs" dxfId="2692" priority="4325" operator="equal">
      <formula>G456</formula>
    </cfRule>
  </conditionalFormatting>
  <conditionalFormatting sqref="Z460">
    <cfRule type="expression" dxfId="2691" priority="4320">
      <formula>Z460=0</formula>
    </cfRule>
    <cfRule type="cellIs" dxfId="2690" priority="4323" operator="greaterThan">
      <formula>G460</formula>
    </cfRule>
    <cfRule type="cellIs" dxfId="2689" priority="4321" operator="equal">
      <formula>G460</formula>
    </cfRule>
  </conditionalFormatting>
  <conditionalFormatting sqref="Z464">
    <cfRule type="cellIs" dxfId="2688" priority="4319" operator="greaterThan">
      <formula>G464</formula>
    </cfRule>
    <cfRule type="cellIs" dxfId="2687" priority="4317" operator="equal">
      <formula>G464</formula>
    </cfRule>
    <cfRule type="expression" dxfId="2686" priority="4316">
      <formula>Z464=0</formula>
    </cfRule>
  </conditionalFormatting>
  <conditionalFormatting sqref="Z469">
    <cfRule type="expression" dxfId="2685" priority="4312">
      <formula>Z469=0</formula>
    </cfRule>
    <cfRule type="cellIs" dxfId="2684" priority="4313" operator="equal">
      <formula>G469</formula>
    </cfRule>
    <cfRule type="cellIs" dxfId="2683" priority="4315" operator="greaterThan">
      <formula>G469</formula>
    </cfRule>
  </conditionalFormatting>
  <conditionalFormatting sqref="Z473">
    <cfRule type="expression" dxfId="2682" priority="4308">
      <formula>Z473=0</formula>
    </cfRule>
    <cfRule type="cellIs" dxfId="2681" priority="4311" operator="greaterThan">
      <formula>G473</formula>
    </cfRule>
    <cfRule type="cellIs" dxfId="2680" priority="4309" operator="equal">
      <formula>G473</formula>
    </cfRule>
  </conditionalFormatting>
  <conditionalFormatting sqref="Z477">
    <cfRule type="cellIs" dxfId="2679" priority="4307" operator="greaterThan">
      <formula>G477</formula>
    </cfRule>
    <cfRule type="expression" dxfId="2678" priority="4304">
      <formula>Z477=0</formula>
    </cfRule>
    <cfRule type="cellIs" dxfId="2677" priority="4305" operator="equal">
      <formula>G477</formula>
    </cfRule>
  </conditionalFormatting>
  <conditionalFormatting sqref="Z482">
    <cfRule type="cellIs" dxfId="2676" priority="4301" operator="equal">
      <formula>G482</formula>
    </cfRule>
    <cfRule type="expression" dxfId="2675" priority="4300">
      <formula>Z482=0</formula>
    </cfRule>
    <cfRule type="cellIs" dxfId="2674" priority="4303" operator="greaterThan">
      <formula>G482</formula>
    </cfRule>
  </conditionalFormatting>
  <conditionalFormatting sqref="Z486">
    <cfRule type="expression" dxfId="2673" priority="4296">
      <formula>Z486=0</formula>
    </cfRule>
    <cfRule type="cellIs" dxfId="2672" priority="4297" operator="equal">
      <formula>G486</formula>
    </cfRule>
    <cfRule type="cellIs" dxfId="2671" priority="4299" operator="greaterThan">
      <formula>G486</formula>
    </cfRule>
  </conditionalFormatting>
  <conditionalFormatting sqref="Z490">
    <cfRule type="cellIs" dxfId="2670" priority="4293" operator="equal">
      <formula>G490</formula>
    </cfRule>
    <cfRule type="cellIs" dxfId="2669" priority="4295" operator="greaterThan">
      <formula>G490</formula>
    </cfRule>
    <cfRule type="expression" dxfId="2668" priority="4292">
      <formula>Z490=0</formula>
    </cfRule>
  </conditionalFormatting>
  <conditionalFormatting sqref="Z495">
    <cfRule type="expression" dxfId="2667" priority="4288">
      <formula>Z495=0</formula>
    </cfRule>
    <cfRule type="cellIs" dxfId="2666" priority="4289" operator="equal">
      <formula>G495</formula>
    </cfRule>
    <cfRule type="cellIs" dxfId="2665" priority="4291" operator="greaterThan">
      <formula>G495</formula>
    </cfRule>
  </conditionalFormatting>
  <conditionalFormatting sqref="Z499">
    <cfRule type="cellIs" dxfId="2664" priority="4285" operator="equal">
      <formula>G499</formula>
    </cfRule>
    <cfRule type="expression" dxfId="2663" priority="4284">
      <formula>Z499=0</formula>
    </cfRule>
    <cfRule type="cellIs" dxfId="2662" priority="4287" operator="greaterThan">
      <formula>G499</formula>
    </cfRule>
  </conditionalFormatting>
  <conditionalFormatting sqref="Z503">
    <cfRule type="expression" dxfId="2661" priority="4280">
      <formula>Z503=0</formula>
    </cfRule>
    <cfRule type="cellIs" dxfId="2660" priority="4281" operator="equal">
      <formula>G503</formula>
    </cfRule>
    <cfRule type="cellIs" dxfId="2659" priority="4283" operator="greaterThan">
      <formula>G503</formula>
    </cfRule>
  </conditionalFormatting>
  <conditionalFormatting sqref="Z507">
    <cfRule type="cellIs" dxfId="2658" priority="4279" operator="greaterThan">
      <formula>G507</formula>
    </cfRule>
    <cfRule type="expression" dxfId="2657" priority="4276">
      <formula>Z507=0</formula>
    </cfRule>
    <cfRule type="cellIs" dxfId="2656" priority="4277" operator="equal">
      <formula>G507</formula>
    </cfRule>
  </conditionalFormatting>
  <conditionalFormatting sqref="Z511">
    <cfRule type="expression" dxfId="2655" priority="1760">
      <formula>Z511=0</formula>
    </cfRule>
    <cfRule type="cellIs" dxfId="2654" priority="1763" operator="greaterThan">
      <formula>G511</formula>
    </cfRule>
    <cfRule type="cellIs" dxfId="2653" priority="1761" operator="equal">
      <formula>G511</formula>
    </cfRule>
  </conditionalFormatting>
  <conditionalFormatting sqref="Z515">
    <cfRule type="expression" dxfId="2652" priority="1701">
      <formula>Z515=0</formula>
    </cfRule>
    <cfRule type="cellIs" dxfId="2651" priority="1704" operator="greaterThan">
      <formula>G515</formula>
    </cfRule>
    <cfRule type="cellIs" dxfId="2650" priority="1702" operator="equal">
      <formula>G515</formula>
    </cfRule>
  </conditionalFormatting>
  <conditionalFormatting sqref="Z519">
    <cfRule type="expression" dxfId="2649" priority="1642">
      <formula>Z519=0</formula>
    </cfRule>
    <cfRule type="cellIs" dxfId="2648" priority="1643" operator="equal">
      <formula>G519</formula>
    </cfRule>
    <cfRule type="cellIs" dxfId="2647" priority="1645" operator="greaterThan">
      <formula>G519</formula>
    </cfRule>
  </conditionalFormatting>
  <conditionalFormatting sqref="AA417">
    <cfRule type="expression" dxfId="2646" priority="267">
      <formula>ISBLANK(AA420)</formula>
    </cfRule>
  </conditionalFormatting>
  <conditionalFormatting sqref="AA418">
    <cfRule type="expression" dxfId="2645" priority="229">
      <formula>ISBLANK(AA420)</formula>
    </cfRule>
  </conditionalFormatting>
  <conditionalFormatting sqref="AA451">
    <cfRule type="expression" dxfId="2644" priority="153">
      <formula>ISBLANK(AA455)</formula>
    </cfRule>
  </conditionalFormatting>
  <conditionalFormatting sqref="AA452">
    <cfRule type="expression" dxfId="2643" priority="115">
      <formula>ISBLANK(AA455)</formula>
    </cfRule>
  </conditionalFormatting>
  <conditionalFormatting sqref="AA453">
    <cfRule type="expression" dxfId="2642" priority="77">
      <formula>ISBLANK(AA455)</formula>
    </cfRule>
  </conditionalFormatting>
  <conditionalFormatting sqref="AA22:AB22">
    <cfRule type="expression" dxfId="2641" priority="16384">
      <formula>ISBLANK(AA23)</formula>
    </cfRule>
  </conditionalFormatting>
  <conditionalFormatting sqref="AA26:AB26">
    <cfRule type="expression" dxfId="2640" priority="16351">
      <formula>ISBLANK(AA27)</formula>
    </cfRule>
  </conditionalFormatting>
  <conditionalFormatting sqref="AA31:AB31">
    <cfRule type="expression" dxfId="2639" priority="15917">
      <formula>ISBLANK(AA32)</formula>
    </cfRule>
  </conditionalFormatting>
  <conditionalFormatting sqref="AA35:AB35">
    <cfRule type="expression" dxfId="2638" priority="16335">
      <formula>ISBLANK(AA36)</formula>
    </cfRule>
  </conditionalFormatting>
  <conditionalFormatting sqref="AA39:AB39">
    <cfRule type="expression" dxfId="2637" priority="15951">
      <formula>ISBLANK(AA40)</formula>
    </cfRule>
  </conditionalFormatting>
  <conditionalFormatting sqref="AA43:AB43">
    <cfRule type="expression" dxfId="2636" priority="15891">
      <formula>ISBLANK(AA44)</formula>
    </cfRule>
  </conditionalFormatting>
  <conditionalFormatting sqref="AA47:AB47">
    <cfRule type="expression" dxfId="2635" priority="8155">
      <formula>ISBLANK(AA48)</formula>
    </cfRule>
  </conditionalFormatting>
  <conditionalFormatting sqref="AA51:AB51">
    <cfRule type="expression" dxfId="2634" priority="8151">
      <formula>ISBLANK(AA52)</formula>
    </cfRule>
  </conditionalFormatting>
  <conditionalFormatting sqref="AA57:AB57">
    <cfRule type="expression" dxfId="2633" priority="8147">
      <formula>ISBLANK(AA58)</formula>
    </cfRule>
  </conditionalFormatting>
  <conditionalFormatting sqref="AA61:AB61">
    <cfRule type="expression" dxfId="2632" priority="8143">
      <formula>ISBLANK(AA62)</formula>
    </cfRule>
  </conditionalFormatting>
  <conditionalFormatting sqref="AA65:AB65">
    <cfRule type="expression" dxfId="2631" priority="8139">
      <formula>ISBLANK(AA66)</formula>
    </cfRule>
  </conditionalFormatting>
  <conditionalFormatting sqref="AA70:AB70">
    <cfRule type="expression" dxfId="2630" priority="14966">
      <formula>ISBLANK(AA71)</formula>
    </cfRule>
  </conditionalFormatting>
  <conditionalFormatting sqref="AA74:AB74">
    <cfRule type="expression" dxfId="2629" priority="14919">
      <formula>ISBLANK(AA75)</formula>
    </cfRule>
  </conditionalFormatting>
  <conditionalFormatting sqref="AA78:AB78">
    <cfRule type="expression" dxfId="2628" priority="14872">
      <formula>ISBLANK(AA79)</formula>
    </cfRule>
  </conditionalFormatting>
  <conditionalFormatting sqref="AA82:AB82">
    <cfRule type="expression" dxfId="2627" priority="14825">
      <formula>ISBLANK(AA83)</formula>
    </cfRule>
  </conditionalFormatting>
  <conditionalFormatting sqref="AA86:AB86">
    <cfRule type="expression" dxfId="2626" priority="8115">
      <formula>ISBLANK(AA87)</formula>
    </cfRule>
  </conditionalFormatting>
  <conditionalFormatting sqref="AA90:AB90">
    <cfRule type="expression" dxfId="2625" priority="6139">
      <formula>ISBLANK(AA91)</formula>
    </cfRule>
  </conditionalFormatting>
  <conditionalFormatting sqref="AA94:AB94">
    <cfRule type="expression" dxfId="2624" priority="6092">
      <formula>ISBLANK(AA95)</formula>
    </cfRule>
  </conditionalFormatting>
  <conditionalFormatting sqref="AA98:AB98">
    <cfRule type="expression" dxfId="2623" priority="8135">
      <formula>ISBLANK(AA99)</formula>
    </cfRule>
  </conditionalFormatting>
  <conditionalFormatting sqref="AA102:AB102">
    <cfRule type="expression" dxfId="2622" priority="2237">
      <formula>ISBLANK(AA103)</formula>
    </cfRule>
  </conditionalFormatting>
  <conditionalFormatting sqref="AA106:AB106">
    <cfRule type="expression" dxfId="2621" priority="2178">
      <formula>ISBLANK(AA107)</formula>
    </cfRule>
  </conditionalFormatting>
  <conditionalFormatting sqref="AA110:AB110">
    <cfRule type="expression" dxfId="2620" priority="1411">
      <formula>ISBLANK(AA111)</formula>
    </cfRule>
  </conditionalFormatting>
  <conditionalFormatting sqref="AA114:AB114">
    <cfRule type="expression" dxfId="2619" priority="1352">
      <formula>ISBLANK(AA115)</formula>
    </cfRule>
  </conditionalFormatting>
  <conditionalFormatting sqref="AA118:AB118">
    <cfRule type="expression" dxfId="2618" priority="1293">
      <formula>ISBLANK(AA119)</formula>
    </cfRule>
  </conditionalFormatting>
  <conditionalFormatting sqref="AA122:AB122">
    <cfRule type="expression" dxfId="2617" priority="2119">
      <formula>ISBLANK(AA123)</formula>
    </cfRule>
  </conditionalFormatting>
  <conditionalFormatting sqref="AA126:AB126">
    <cfRule type="expression" dxfId="2616" priority="8131">
      <formula>ISBLANK(AA127)</formula>
    </cfRule>
  </conditionalFormatting>
  <conditionalFormatting sqref="AA130:AB130">
    <cfRule type="expression" dxfId="2615" priority="1234">
      <formula>ISBLANK(AA131)</formula>
    </cfRule>
  </conditionalFormatting>
  <conditionalFormatting sqref="AA134:AB134">
    <cfRule type="expression" dxfId="2614" priority="1175">
      <formula>ISBLANK(AA135)</formula>
    </cfRule>
  </conditionalFormatting>
  <conditionalFormatting sqref="AA138:AB138">
    <cfRule type="expression" dxfId="2613" priority="1116">
      <formula>ISBLANK(AA139)</formula>
    </cfRule>
  </conditionalFormatting>
  <conditionalFormatting sqref="AA142:AB142">
    <cfRule type="expression" dxfId="2612" priority="1057">
      <formula>ISBLANK(AA143)</formula>
    </cfRule>
  </conditionalFormatting>
  <conditionalFormatting sqref="AA146:AB146">
    <cfRule type="expression" dxfId="2611" priority="8127">
      <formula>ISBLANK(AA147)</formula>
    </cfRule>
  </conditionalFormatting>
  <conditionalFormatting sqref="AA150:AB150">
    <cfRule type="expression" dxfId="2610" priority="998">
      <formula>ISBLANK(AA151)</formula>
    </cfRule>
  </conditionalFormatting>
  <conditionalFormatting sqref="AA154:AB154">
    <cfRule type="expression" dxfId="2609" priority="939">
      <formula>ISBLANK(AA155)</formula>
    </cfRule>
  </conditionalFormatting>
  <conditionalFormatting sqref="AA158:AB158">
    <cfRule type="expression" dxfId="2608" priority="880">
      <formula>ISBLANK(AA159)</formula>
    </cfRule>
  </conditionalFormatting>
  <conditionalFormatting sqref="AA162:AB162">
    <cfRule type="expression" dxfId="2607" priority="821">
      <formula>ISBLANK(AA163)</formula>
    </cfRule>
  </conditionalFormatting>
  <conditionalFormatting sqref="AA166:AB166">
    <cfRule type="expression" dxfId="2606" priority="8123">
      <formula>ISBLANK(AA167)</formula>
    </cfRule>
  </conditionalFormatting>
  <conditionalFormatting sqref="AA170:AB170">
    <cfRule type="expression" dxfId="2605" priority="703">
      <formula>ISBLANK(AA171)</formula>
    </cfRule>
  </conditionalFormatting>
  <conditionalFormatting sqref="AA174:AB174">
    <cfRule type="expression" dxfId="2604" priority="762">
      <formula>ISBLANK(AA175)</formula>
    </cfRule>
  </conditionalFormatting>
  <conditionalFormatting sqref="AA178:AB178">
    <cfRule type="expression" dxfId="2603" priority="8119">
      <formula>ISBLANK(AA179)</formula>
    </cfRule>
  </conditionalFormatting>
  <conditionalFormatting sqref="AA182:AB182">
    <cfRule type="expression" dxfId="2602" priority="349">
      <formula>ISBLANK(AA183)</formula>
    </cfRule>
  </conditionalFormatting>
  <conditionalFormatting sqref="AA186:AB186">
    <cfRule type="expression" dxfId="2601" priority="290">
      <formula>ISBLANK(AA187)</formula>
    </cfRule>
  </conditionalFormatting>
  <conditionalFormatting sqref="AA190:AB190">
    <cfRule type="expression" dxfId="2600" priority="14448">
      <formula>ISBLANK(AA191)</formula>
    </cfRule>
  </conditionalFormatting>
  <conditionalFormatting sqref="AA194:AB194">
    <cfRule type="expression" dxfId="2599" priority="14401">
      <formula>ISBLANK(AA195)</formula>
    </cfRule>
  </conditionalFormatting>
  <conditionalFormatting sqref="AA198:AB198">
    <cfRule type="expression" dxfId="2598" priority="14354">
      <formula>ISBLANK(AA199)</formula>
    </cfRule>
  </conditionalFormatting>
  <conditionalFormatting sqref="AA202:AB202">
    <cfRule type="expression" dxfId="2597" priority="14307">
      <formula>ISBLANK(AA203)</formula>
    </cfRule>
  </conditionalFormatting>
  <conditionalFormatting sqref="AA206:AB206">
    <cfRule type="expression" dxfId="2596" priority="14260">
      <formula>ISBLANK(AA207)</formula>
    </cfRule>
  </conditionalFormatting>
  <conditionalFormatting sqref="AA210:AB210">
    <cfRule type="expression" dxfId="2595" priority="14213">
      <formula>ISBLANK(AA211)</formula>
    </cfRule>
  </conditionalFormatting>
  <conditionalFormatting sqref="AA215:AB215">
    <cfRule type="expression" dxfId="2594" priority="7056">
      <formula>ISBLANK(AA216)</formula>
    </cfRule>
  </conditionalFormatting>
  <conditionalFormatting sqref="AA219:AB219">
    <cfRule type="expression" dxfId="2593" priority="7009">
      <formula>ISBLANK(AA220)</formula>
    </cfRule>
  </conditionalFormatting>
  <conditionalFormatting sqref="AA223:AB223">
    <cfRule type="expression" dxfId="2592" priority="6962">
      <formula>ISBLANK(AA224)</formula>
    </cfRule>
  </conditionalFormatting>
  <conditionalFormatting sqref="AA227:AB227">
    <cfRule type="expression" dxfId="2591" priority="6915">
      <formula>ISBLANK(AA228)</formula>
    </cfRule>
  </conditionalFormatting>
  <conditionalFormatting sqref="AA231:AB231">
    <cfRule type="expression" dxfId="2590" priority="6868">
      <formula>ISBLANK(AA232)</formula>
    </cfRule>
  </conditionalFormatting>
  <conditionalFormatting sqref="AA235:AB235">
    <cfRule type="expression" dxfId="2589" priority="6821">
      <formula>ISBLANK(AA236)</formula>
    </cfRule>
  </conditionalFormatting>
  <conditionalFormatting sqref="AA239:AB239">
    <cfRule type="expression" dxfId="2588" priority="2076">
      <formula>ISBLANK(AA240)</formula>
    </cfRule>
  </conditionalFormatting>
  <conditionalFormatting sqref="AA243:AB243">
    <cfRule type="expression" dxfId="2587" priority="6774">
      <formula>ISBLANK(AA244)</formula>
    </cfRule>
  </conditionalFormatting>
  <conditionalFormatting sqref="AA247:AB247">
    <cfRule type="expression" dxfId="2586" priority="6727">
      <formula>ISBLANK(AA248)</formula>
    </cfRule>
  </conditionalFormatting>
  <conditionalFormatting sqref="AA251:AB251">
    <cfRule type="expression" dxfId="2585" priority="6680">
      <formula>ISBLANK(AA252)</formula>
    </cfRule>
  </conditionalFormatting>
  <conditionalFormatting sqref="AA255:AB255">
    <cfRule type="expression" dxfId="2584" priority="6633">
      <formula>ISBLANK(AA256)</formula>
    </cfRule>
  </conditionalFormatting>
  <conditionalFormatting sqref="AA259:AB259">
    <cfRule type="expression" dxfId="2583" priority="2017">
      <formula>ISBLANK(AA260)</formula>
    </cfRule>
  </conditionalFormatting>
  <conditionalFormatting sqref="AA263:AB263">
    <cfRule type="expression" dxfId="2582" priority="6586">
      <formula>ISBLANK(AA264)</formula>
    </cfRule>
  </conditionalFormatting>
  <conditionalFormatting sqref="AA269:AB269">
    <cfRule type="expression" dxfId="2581" priority="7244">
      <formula>ISBLANK(AA270)</formula>
    </cfRule>
  </conditionalFormatting>
  <conditionalFormatting sqref="AA273:AB273">
    <cfRule type="expression" dxfId="2580" priority="1899">
      <formula>ISBLANK(AA274)</formula>
    </cfRule>
  </conditionalFormatting>
  <conditionalFormatting sqref="AA277:AB277">
    <cfRule type="expression" dxfId="2579" priority="660">
      <formula>ISBLANK(AA278)</formula>
    </cfRule>
  </conditionalFormatting>
  <conditionalFormatting sqref="AA281:AB281">
    <cfRule type="expression" dxfId="2578" priority="1840">
      <formula>ISBLANK(AA282)</formula>
    </cfRule>
  </conditionalFormatting>
  <conditionalFormatting sqref="AA285:AB285">
    <cfRule type="expression" dxfId="2577" priority="1958">
      <formula>ISBLANK(AA286)</formula>
    </cfRule>
  </conditionalFormatting>
  <conditionalFormatting sqref="AA290:AB290">
    <cfRule type="expression" dxfId="2576" priority="7197">
      <formula>ISBLANK(AA291)</formula>
    </cfRule>
  </conditionalFormatting>
  <conditionalFormatting sqref="AA295:AB295">
    <cfRule type="expression" dxfId="2575" priority="7150">
      <formula>ISBLANK(AA296)</formula>
    </cfRule>
  </conditionalFormatting>
  <conditionalFormatting sqref="AA300:AB300">
    <cfRule type="expression" dxfId="2574" priority="6539">
      <formula>ISBLANK(AA301)</formula>
    </cfRule>
  </conditionalFormatting>
  <conditionalFormatting sqref="AA304:AB304">
    <cfRule type="expression" dxfId="2573" priority="6492">
      <formula>ISBLANK(AA305)</formula>
    </cfRule>
  </conditionalFormatting>
  <conditionalFormatting sqref="AA308:AB308">
    <cfRule type="expression" dxfId="2572" priority="6445">
      <formula>ISBLANK(AA309)</formula>
    </cfRule>
  </conditionalFormatting>
  <conditionalFormatting sqref="AA312:AB312">
    <cfRule type="expression" dxfId="2571" priority="6398">
      <formula>ISBLANK(AA313)</formula>
    </cfRule>
  </conditionalFormatting>
  <conditionalFormatting sqref="AA316:AB316">
    <cfRule type="expression" dxfId="2570" priority="6351">
      <formula>ISBLANK(AA317)</formula>
    </cfRule>
  </conditionalFormatting>
  <conditionalFormatting sqref="AA320:AB320">
    <cfRule type="expression" dxfId="2569" priority="6304">
      <formula>ISBLANK(AA321)</formula>
    </cfRule>
  </conditionalFormatting>
  <conditionalFormatting sqref="AA324:AB324">
    <cfRule type="expression" dxfId="2568" priority="6257">
      <formula>ISBLANK(AA325)</formula>
    </cfRule>
  </conditionalFormatting>
  <conditionalFormatting sqref="AA328:AB328">
    <cfRule type="expression" dxfId="2567" priority="6210">
      <formula>ISBLANK(AA329)</formula>
    </cfRule>
  </conditionalFormatting>
  <conditionalFormatting sqref="AA332:AB332">
    <cfRule type="expression" dxfId="2566" priority="7103">
      <formula>ISBLANK(AA333)</formula>
    </cfRule>
  </conditionalFormatting>
  <conditionalFormatting sqref="AA338:AB338">
    <cfRule type="expression" dxfId="2565" priority="7386">
      <formula>ISBLANK(AA339)</formula>
    </cfRule>
  </conditionalFormatting>
  <conditionalFormatting sqref="AA342:AB342">
    <cfRule type="expression" dxfId="2564" priority="7339">
      <formula>ISBLANK(AA343)</formula>
    </cfRule>
  </conditionalFormatting>
  <conditionalFormatting sqref="AA346:AB346">
    <cfRule type="expression" dxfId="2563" priority="7292">
      <formula>ISBLANK(AA347)</formula>
    </cfRule>
  </conditionalFormatting>
  <conditionalFormatting sqref="AA351:AB351">
    <cfRule type="expression" dxfId="2562" priority="7527">
      <formula>ISBLANK(AA352)</formula>
    </cfRule>
  </conditionalFormatting>
  <conditionalFormatting sqref="AA355:AB355">
    <cfRule type="expression" dxfId="2561" priority="7480">
      <formula>ISBLANK(AA356)</formula>
    </cfRule>
  </conditionalFormatting>
  <conditionalFormatting sqref="AA359:AB359">
    <cfRule type="expression" dxfId="2560" priority="7433">
      <formula>ISBLANK(AA360)</formula>
    </cfRule>
  </conditionalFormatting>
  <conditionalFormatting sqref="AA364:AB364">
    <cfRule type="expression" dxfId="2559" priority="7668">
      <formula>ISBLANK(AA365)</formula>
    </cfRule>
  </conditionalFormatting>
  <conditionalFormatting sqref="AA368:AB368">
    <cfRule type="expression" dxfId="2558" priority="7621">
      <formula>ISBLANK(AA369)</formula>
    </cfRule>
  </conditionalFormatting>
  <conditionalFormatting sqref="AA372:AB372">
    <cfRule type="expression" dxfId="2557" priority="7574">
      <formula>ISBLANK(AA373)</formula>
    </cfRule>
  </conditionalFormatting>
  <conditionalFormatting sqref="AA378:AB378">
    <cfRule type="expression" dxfId="2556" priority="7809">
      <formula>ISBLANK(AA379)</formula>
    </cfRule>
  </conditionalFormatting>
  <conditionalFormatting sqref="AA382:AB382">
    <cfRule type="expression" dxfId="2555" priority="7762">
      <formula>ISBLANK(AA383)</formula>
    </cfRule>
  </conditionalFormatting>
  <conditionalFormatting sqref="AA386:AB386">
    <cfRule type="expression" dxfId="2554" priority="7715">
      <formula>ISBLANK(AA387)</formula>
    </cfRule>
  </conditionalFormatting>
  <conditionalFormatting sqref="AA391:AB391">
    <cfRule type="expression" dxfId="2553" priority="7950">
      <formula>ISBLANK(AA392)</formula>
    </cfRule>
  </conditionalFormatting>
  <conditionalFormatting sqref="AA395:AB395">
    <cfRule type="expression" dxfId="2552" priority="7903">
      <formula>ISBLANK(AA396)</formula>
    </cfRule>
  </conditionalFormatting>
  <conditionalFormatting sqref="AA399:AB399">
    <cfRule type="expression" dxfId="2551" priority="7856">
      <formula>ISBLANK(AA400)</formula>
    </cfRule>
  </conditionalFormatting>
  <conditionalFormatting sqref="AA404:AB404">
    <cfRule type="expression" dxfId="2550" priority="1608">
      <formula>ISBLANK(AA405)</formula>
    </cfRule>
  </conditionalFormatting>
  <conditionalFormatting sqref="AA408:AB408">
    <cfRule type="expression" dxfId="2549" priority="1490">
      <formula>ISBLANK(AA409)</formula>
    </cfRule>
  </conditionalFormatting>
  <conditionalFormatting sqref="AA412:AB412">
    <cfRule type="expression" dxfId="2548" priority="1549">
      <formula>ISBLANK(AA413)</formula>
    </cfRule>
  </conditionalFormatting>
  <conditionalFormatting sqref="AA419:AB419">
    <cfRule type="expression" dxfId="2547" priority="190">
      <formula>ISBLANK(AA420)</formula>
    </cfRule>
  </conditionalFormatting>
  <conditionalFormatting sqref="AA421:AB421">
    <cfRule type="expression" dxfId="2546" priority="8091">
      <formula>ISBLANK(AA422)</formula>
    </cfRule>
  </conditionalFormatting>
  <conditionalFormatting sqref="AA425:AB425">
    <cfRule type="expression" dxfId="2545" priority="8044">
      <formula>ISBLANK(AA426)</formula>
    </cfRule>
  </conditionalFormatting>
  <conditionalFormatting sqref="AA429:AB429">
    <cfRule type="expression" dxfId="2544" priority="7997">
      <formula>ISBLANK(AA430)</formula>
    </cfRule>
  </conditionalFormatting>
  <conditionalFormatting sqref="AA434:AB434">
    <cfRule type="expression" dxfId="2543" priority="605">
      <formula>ISBLANK(AA435)</formula>
    </cfRule>
  </conditionalFormatting>
  <conditionalFormatting sqref="AA438:AB438">
    <cfRule type="expression" dxfId="2542" priority="546">
      <formula>ISBLANK(AA439)</formula>
    </cfRule>
  </conditionalFormatting>
  <conditionalFormatting sqref="AA442:AB442">
    <cfRule type="expression" dxfId="2541" priority="487">
      <formula>ISBLANK(AA443)</formula>
    </cfRule>
  </conditionalFormatting>
  <conditionalFormatting sqref="AA446:AB446">
    <cfRule type="expression" dxfId="2540" priority="428">
      <formula>ISBLANK(AA447)</formula>
    </cfRule>
  </conditionalFormatting>
  <conditionalFormatting sqref="AA454:AB454">
    <cfRule type="expression" dxfId="2539" priority="38">
      <formula>ISBLANK(AA455)</formula>
    </cfRule>
  </conditionalFormatting>
  <conditionalFormatting sqref="AA456:AB456">
    <cfRule type="expression" dxfId="2538" priority="8748">
      <formula>ISBLANK(AA457)</formula>
    </cfRule>
  </conditionalFormatting>
  <conditionalFormatting sqref="AA460:AB460">
    <cfRule type="expression" dxfId="2537" priority="8701">
      <formula>ISBLANK(AA461)</formula>
    </cfRule>
  </conditionalFormatting>
  <conditionalFormatting sqref="AA464:AB464">
    <cfRule type="expression" dxfId="2536" priority="8654">
      <formula>ISBLANK(AA465)</formula>
    </cfRule>
  </conditionalFormatting>
  <conditionalFormatting sqref="AA469:AB469">
    <cfRule type="expression" dxfId="2535" priority="8607">
      <formula>ISBLANK(AA470)</formula>
    </cfRule>
  </conditionalFormatting>
  <conditionalFormatting sqref="AA473:AB473">
    <cfRule type="expression" dxfId="2534" priority="8560">
      <formula>ISBLANK(AA474)</formula>
    </cfRule>
  </conditionalFormatting>
  <conditionalFormatting sqref="AA477:AB477">
    <cfRule type="expression" dxfId="2533" priority="8513">
      <formula>ISBLANK(AA478)</formula>
    </cfRule>
  </conditionalFormatting>
  <conditionalFormatting sqref="AA482:AB482">
    <cfRule type="expression" dxfId="2532" priority="8466">
      <formula>ISBLANK(AA483)</formula>
    </cfRule>
  </conditionalFormatting>
  <conditionalFormatting sqref="AA486:AB486">
    <cfRule type="expression" dxfId="2531" priority="8419">
      <formula>ISBLANK(AA487)</formula>
    </cfRule>
  </conditionalFormatting>
  <conditionalFormatting sqref="AA490:AB490">
    <cfRule type="expression" dxfId="2530" priority="8372">
      <formula>ISBLANK(AA491)</formula>
    </cfRule>
  </conditionalFormatting>
  <conditionalFormatting sqref="AA495:AB495">
    <cfRule type="expression" dxfId="2529" priority="8325">
      <formula>ISBLANK(AA496)</formula>
    </cfRule>
  </conditionalFormatting>
  <conditionalFormatting sqref="AA499:AB499">
    <cfRule type="expression" dxfId="2528" priority="8278">
      <formula>ISBLANK(AA500)</formula>
    </cfRule>
  </conditionalFormatting>
  <conditionalFormatting sqref="AA503:AB503">
    <cfRule type="expression" dxfId="2527" priority="8231">
      <formula>ISBLANK(AA504)</formula>
    </cfRule>
  </conditionalFormatting>
  <conditionalFormatting sqref="AA507:AB507">
    <cfRule type="expression" dxfId="2526" priority="8184">
      <formula>ISBLANK(AA508)</formula>
    </cfRule>
  </conditionalFormatting>
  <conditionalFormatting sqref="AA511:AB511">
    <cfRule type="expression" dxfId="2525" priority="1782">
      <formula>ISBLANK(AA512)</formula>
    </cfRule>
  </conditionalFormatting>
  <conditionalFormatting sqref="AA515:AB515">
    <cfRule type="expression" dxfId="2524" priority="1723">
      <formula>ISBLANK(AA516)</formula>
    </cfRule>
  </conditionalFormatting>
  <conditionalFormatting sqref="AA519:AB519">
    <cfRule type="expression" dxfId="2523" priority="1664">
      <formula>ISBLANK(AA520)</formula>
    </cfRule>
  </conditionalFormatting>
  <conditionalFormatting sqref="AB417">
    <cfRule type="expression" dxfId="2522" priority="266">
      <formula>ISBLANK(AB420)</formula>
    </cfRule>
  </conditionalFormatting>
  <conditionalFormatting sqref="AB418">
    <cfRule type="expression" dxfId="2521" priority="228">
      <formula>ISBLANK(AB420)</formula>
    </cfRule>
  </conditionalFormatting>
  <conditionalFormatting sqref="AB451">
    <cfRule type="expression" dxfId="2520" priority="152">
      <formula>ISBLANK(AB455)</formula>
    </cfRule>
  </conditionalFormatting>
  <conditionalFormatting sqref="AB452">
    <cfRule type="expression" dxfId="2519" priority="114">
      <formula>ISBLANK(AB455)</formula>
    </cfRule>
  </conditionalFormatting>
  <conditionalFormatting sqref="AB453">
    <cfRule type="expression" dxfId="2518" priority="76">
      <formula>ISBLANK(AB455)</formula>
    </cfRule>
  </conditionalFormatting>
  <conditionalFormatting sqref="AC22">
    <cfRule type="expression" dxfId="2517" priority="16386">
      <formula>ISBLANK(AB23)</formula>
    </cfRule>
    <cfRule type="cellIs" dxfId="2516" priority="4266" operator="greaterThan">
      <formula>$C$11</formula>
    </cfRule>
    <cfRule type="expression" dxfId="2515" priority="16411">
      <formula>ISBLANK(AA23)</formula>
    </cfRule>
  </conditionalFormatting>
  <conditionalFormatting sqref="AC23:AC25">
    <cfRule type="expression" dxfId="2514" priority="9230">
      <formula>ISBLANK(AB23)</formula>
    </cfRule>
    <cfRule type="expression" dxfId="2513" priority="9231">
      <formula>ISBLANK(AA23)</formula>
    </cfRule>
  </conditionalFormatting>
  <conditionalFormatting sqref="AC26">
    <cfRule type="expression" dxfId="2512" priority="4265">
      <formula>ISBLANK(AA27)</formula>
    </cfRule>
    <cfRule type="expression" dxfId="2511" priority="4264">
      <formula>ISBLANK(AB27)</formula>
    </cfRule>
    <cfRule type="cellIs" dxfId="2510" priority="4263" operator="greaterThan">
      <formula>$C$11</formula>
    </cfRule>
  </conditionalFormatting>
  <conditionalFormatting sqref="AC27:AC29">
    <cfRule type="expression" dxfId="2509" priority="9252">
      <formula>ISBLANK(AA27)</formula>
    </cfRule>
    <cfRule type="expression" dxfId="2508" priority="9251">
      <formula>ISBLANK(AB27)</formula>
    </cfRule>
  </conditionalFormatting>
  <conditionalFormatting sqref="AC31">
    <cfRule type="cellIs" dxfId="2507" priority="4260" operator="greaterThan">
      <formula>$C$11</formula>
    </cfRule>
    <cfRule type="expression" dxfId="2506" priority="4261">
      <formula>ISBLANK(AB32)</formula>
    </cfRule>
    <cfRule type="expression" dxfId="2505" priority="4262">
      <formula>ISBLANK(AA32)</formula>
    </cfRule>
  </conditionalFormatting>
  <conditionalFormatting sqref="AC32:AC34">
    <cfRule type="expression" dxfId="2504" priority="9272">
      <formula>ISBLANK(AB32)</formula>
    </cfRule>
    <cfRule type="expression" dxfId="2503" priority="9273">
      <formula>ISBLANK(AA32)</formula>
    </cfRule>
  </conditionalFormatting>
  <conditionalFormatting sqref="AC35">
    <cfRule type="cellIs" dxfId="2502" priority="4257" operator="greaterThan">
      <formula>$C$11</formula>
    </cfRule>
    <cfRule type="expression" dxfId="2501" priority="4259">
      <formula>ISBLANK(AA36)</formula>
    </cfRule>
    <cfRule type="expression" dxfId="2500" priority="4258">
      <formula>ISBLANK(AB36)</formula>
    </cfRule>
  </conditionalFormatting>
  <conditionalFormatting sqref="AC36:AC38">
    <cfRule type="expression" dxfId="2499" priority="9294">
      <formula>ISBLANK(AA36)</formula>
    </cfRule>
    <cfRule type="expression" dxfId="2498" priority="9293">
      <formula>ISBLANK(AB36)</formula>
    </cfRule>
  </conditionalFormatting>
  <conditionalFormatting sqref="AC39">
    <cfRule type="expression" dxfId="2497" priority="4255">
      <formula>ISBLANK(AB40)</formula>
    </cfRule>
    <cfRule type="cellIs" dxfId="2496" priority="4254" operator="greaterThan">
      <formula>$C$11</formula>
    </cfRule>
    <cfRule type="expression" dxfId="2495" priority="4256">
      <formula>ISBLANK(AA40)</formula>
    </cfRule>
  </conditionalFormatting>
  <conditionalFormatting sqref="AC40:AC42">
    <cfRule type="expression" dxfId="2494" priority="9314">
      <formula>ISBLANK(AB40)</formula>
    </cfRule>
    <cfRule type="expression" dxfId="2493" priority="9315">
      <formula>ISBLANK(AA40)</formula>
    </cfRule>
  </conditionalFormatting>
  <conditionalFormatting sqref="AC43">
    <cfRule type="expression" dxfId="2492" priority="4253">
      <formula>ISBLANK(AA44)</formula>
    </cfRule>
    <cfRule type="expression" dxfId="2491" priority="4252">
      <formula>ISBLANK(AB44)</formula>
    </cfRule>
    <cfRule type="cellIs" dxfId="2490" priority="4251" operator="greaterThan">
      <formula>$C$11</formula>
    </cfRule>
  </conditionalFormatting>
  <conditionalFormatting sqref="AC44:AC46">
    <cfRule type="expression" dxfId="2489" priority="9336">
      <formula>ISBLANK(AA44)</formula>
    </cfRule>
    <cfRule type="expression" dxfId="2488" priority="9335">
      <formula>ISBLANK(AB44)</formula>
    </cfRule>
  </conditionalFormatting>
  <conditionalFormatting sqref="AC47">
    <cfRule type="expression" dxfId="2487" priority="4250">
      <formula>ISBLANK(AA48)</formula>
    </cfRule>
    <cfRule type="expression" dxfId="2486" priority="4249">
      <formula>ISBLANK(AB48)</formula>
    </cfRule>
    <cfRule type="cellIs" dxfId="2485" priority="4248" operator="greaterThan">
      <formula>$C$11</formula>
    </cfRule>
  </conditionalFormatting>
  <conditionalFormatting sqref="AC48:AC50">
    <cfRule type="expression" dxfId="2484" priority="9357">
      <formula>ISBLANK(AA48)</formula>
    </cfRule>
    <cfRule type="expression" dxfId="2483" priority="9356">
      <formula>ISBLANK(AB48)</formula>
    </cfRule>
  </conditionalFormatting>
  <conditionalFormatting sqref="AC51">
    <cfRule type="expression" dxfId="2482" priority="4247">
      <formula>ISBLANK(AA52)</formula>
    </cfRule>
    <cfRule type="cellIs" dxfId="2481" priority="4245" operator="greaterThan">
      <formula>$C$11</formula>
    </cfRule>
    <cfRule type="expression" dxfId="2480" priority="4246">
      <formula>ISBLANK(AB52)</formula>
    </cfRule>
  </conditionalFormatting>
  <conditionalFormatting sqref="AC52:AC54">
    <cfRule type="expression" dxfId="2479" priority="9377">
      <formula>ISBLANK(AB52)</formula>
    </cfRule>
    <cfRule type="expression" dxfId="2478" priority="9378">
      <formula>ISBLANK(AA52)</formula>
    </cfRule>
  </conditionalFormatting>
  <conditionalFormatting sqref="AC57">
    <cfRule type="expression" dxfId="2477" priority="4243">
      <formula>ISBLANK(AB58)</formula>
    </cfRule>
    <cfRule type="cellIs" dxfId="2476" priority="4242" operator="greaterThan">
      <formula>$C$11</formula>
    </cfRule>
    <cfRule type="expression" dxfId="2475" priority="4244">
      <formula>ISBLANK(AA58)</formula>
    </cfRule>
  </conditionalFormatting>
  <conditionalFormatting sqref="AC58:AC60">
    <cfRule type="expression" dxfId="2474" priority="9399">
      <formula>ISBLANK(AA58)</formula>
    </cfRule>
    <cfRule type="expression" dxfId="2473" priority="9398">
      <formula>ISBLANK(AB58)</formula>
    </cfRule>
  </conditionalFormatting>
  <conditionalFormatting sqref="AC61">
    <cfRule type="expression" dxfId="2472" priority="4241">
      <formula>ISBLANK(AA62)</formula>
    </cfRule>
    <cfRule type="expression" dxfId="2471" priority="4240">
      <formula>ISBLANK(AB62)</formula>
    </cfRule>
    <cfRule type="cellIs" dxfId="2470" priority="4239" operator="greaterThan">
      <formula>$C$11</formula>
    </cfRule>
  </conditionalFormatting>
  <conditionalFormatting sqref="AC62:AC64">
    <cfRule type="expression" dxfId="2469" priority="9419">
      <formula>ISBLANK(AB62)</formula>
    </cfRule>
    <cfRule type="expression" dxfId="2468" priority="9420">
      <formula>ISBLANK(AA62)</formula>
    </cfRule>
  </conditionalFormatting>
  <conditionalFormatting sqref="AC65">
    <cfRule type="expression" dxfId="2467" priority="4237">
      <formula>ISBLANK(AB66)</formula>
    </cfRule>
    <cfRule type="cellIs" dxfId="2466" priority="4236" operator="greaterThan">
      <formula>$C$11</formula>
    </cfRule>
    <cfRule type="expression" dxfId="2465" priority="4238">
      <formula>ISBLANK(AA66)</formula>
    </cfRule>
  </conditionalFormatting>
  <conditionalFormatting sqref="AC66:AC68">
    <cfRule type="expression" dxfId="2464" priority="9441">
      <formula>ISBLANK(AA66)</formula>
    </cfRule>
    <cfRule type="expression" dxfId="2463" priority="9440">
      <formula>ISBLANK(AB66)</formula>
    </cfRule>
  </conditionalFormatting>
  <conditionalFormatting sqref="AC70">
    <cfRule type="cellIs" dxfId="2462" priority="4233" operator="greaterThan">
      <formula>$C$11</formula>
    </cfRule>
    <cfRule type="expression" dxfId="2461" priority="4234">
      <formula>ISBLANK(AB71)</formula>
    </cfRule>
    <cfRule type="expression" dxfId="2460" priority="4235">
      <formula>ISBLANK(AA71)</formula>
    </cfRule>
  </conditionalFormatting>
  <conditionalFormatting sqref="AC71:AC73">
    <cfRule type="expression" dxfId="2459" priority="9462">
      <formula>ISBLANK(AA71)</formula>
    </cfRule>
    <cfRule type="expression" dxfId="2458" priority="9461">
      <formula>ISBLANK(AB71)</formula>
    </cfRule>
  </conditionalFormatting>
  <conditionalFormatting sqref="AC74">
    <cfRule type="expression" dxfId="2457" priority="4231">
      <formula>ISBLANK(AB75)</formula>
    </cfRule>
    <cfRule type="cellIs" dxfId="2456" priority="4230" operator="greaterThan">
      <formula>$C$11</formula>
    </cfRule>
    <cfRule type="expression" dxfId="2455" priority="4232">
      <formula>ISBLANK(AA75)</formula>
    </cfRule>
  </conditionalFormatting>
  <conditionalFormatting sqref="AC75:AC77">
    <cfRule type="expression" dxfId="2454" priority="9483">
      <formula>ISBLANK(AA75)</formula>
    </cfRule>
    <cfRule type="expression" dxfId="2453" priority="9482">
      <formula>ISBLANK(AB75)</formula>
    </cfRule>
  </conditionalFormatting>
  <conditionalFormatting sqref="AC78">
    <cfRule type="expression" dxfId="2452" priority="4229">
      <formula>ISBLANK(AA79)</formula>
    </cfRule>
    <cfRule type="expression" dxfId="2451" priority="4228">
      <formula>ISBLANK(AB79)</formula>
    </cfRule>
    <cfRule type="cellIs" dxfId="2450" priority="4227" operator="greaterThan">
      <formula>$C$11</formula>
    </cfRule>
  </conditionalFormatting>
  <conditionalFormatting sqref="AC79:AC81">
    <cfRule type="expression" dxfId="2449" priority="9504">
      <formula>ISBLANK(AA79)</formula>
    </cfRule>
    <cfRule type="expression" dxfId="2448" priority="9503">
      <formula>ISBLANK(AB79)</formula>
    </cfRule>
  </conditionalFormatting>
  <conditionalFormatting sqref="AC82">
    <cfRule type="cellIs" dxfId="2447" priority="4224" operator="greaterThan">
      <formula>$C$11</formula>
    </cfRule>
    <cfRule type="expression" dxfId="2446" priority="4225">
      <formula>ISBLANK(AB83)</formula>
    </cfRule>
    <cfRule type="expression" dxfId="2445" priority="4226">
      <formula>ISBLANK(AA83)</formula>
    </cfRule>
  </conditionalFormatting>
  <conditionalFormatting sqref="AC83:AC85">
    <cfRule type="expression" dxfId="2444" priority="9525">
      <formula>ISBLANK(AA83)</formula>
    </cfRule>
    <cfRule type="expression" dxfId="2443" priority="9524">
      <formula>ISBLANK(AB83)</formula>
    </cfRule>
  </conditionalFormatting>
  <conditionalFormatting sqref="AC86">
    <cfRule type="expression" dxfId="2442" priority="4223">
      <formula>ISBLANK(AA87)</formula>
    </cfRule>
    <cfRule type="cellIs" dxfId="2441" priority="4221" operator="greaterThan">
      <formula>$C$11</formula>
    </cfRule>
    <cfRule type="expression" dxfId="2440" priority="4222">
      <formula>ISBLANK(AB87)</formula>
    </cfRule>
  </conditionalFormatting>
  <conditionalFormatting sqref="AC87:AC89">
    <cfRule type="expression" dxfId="2439" priority="9546">
      <formula>ISBLANK(AA87)</formula>
    </cfRule>
    <cfRule type="expression" dxfId="2438" priority="9545">
      <formula>ISBLANK(AB87)</formula>
    </cfRule>
  </conditionalFormatting>
  <conditionalFormatting sqref="AC90">
    <cfRule type="expression" dxfId="2437" priority="4219">
      <formula>ISBLANK(AB91)</formula>
    </cfRule>
    <cfRule type="cellIs" dxfId="2436" priority="4218" operator="greaterThan">
      <formula>$C$11</formula>
    </cfRule>
    <cfRule type="expression" dxfId="2435" priority="4220">
      <formula>ISBLANK(AA91)</formula>
    </cfRule>
  </conditionalFormatting>
  <conditionalFormatting sqref="AC91:AC93">
    <cfRule type="expression" dxfId="2434" priority="6144">
      <formula>ISBLANK(AA91)</formula>
    </cfRule>
    <cfRule type="expression" dxfId="2433" priority="6143">
      <formula>ISBLANK(AB91)</formula>
    </cfRule>
  </conditionalFormatting>
  <conditionalFormatting sqref="AC94">
    <cfRule type="expression" dxfId="2432" priority="4217">
      <formula>ISBLANK(AA95)</formula>
    </cfRule>
    <cfRule type="expression" dxfId="2431" priority="4216">
      <formula>ISBLANK(AB95)</formula>
    </cfRule>
    <cfRule type="cellIs" dxfId="2430" priority="4215" operator="greaterThan">
      <formula>$C$11</formula>
    </cfRule>
  </conditionalFormatting>
  <conditionalFormatting sqref="AC95:AC97">
    <cfRule type="expression" dxfId="2429" priority="6097">
      <formula>ISBLANK(AA95)</formula>
    </cfRule>
    <cfRule type="expression" dxfId="2428" priority="6096">
      <formula>ISBLANK(AB95)</formula>
    </cfRule>
  </conditionalFormatting>
  <conditionalFormatting sqref="AC98">
    <cfRule type="expression" dxfId="2427" priority="4213">
      <formula>ISBLANK(AB99)</formula>
    </cfRule>
    <cfRule type="expression" dxfId="2426" priority="4214">
      <formula>ISBLANK(AA99)</formula>
    </cfRule>
    <cfRule type="cellIs" dxfId="2425" priority="4212" operator="greaterThan">
      <formula>$C$11</formula>
    </cfRule>
  </conditionalFormatting>
  <conditionalFormatting sqref="AC99:AC101">
    <cfRule type="expression" dxfId="2424" priority="9567">
      <formula>ISBLANK(AA99)</formula>
    </cfRule>
    <cfRule type="expression" dxfId="2423" priority="9566">
      <formula>ISBLANK(AB99)</formula>
    </cfRule>
  </conditionalFormatting>
  <conditionalFormatting sqref="AC102">
    <cfRule type="expression" dxfId="2422" priority="2231">
      <formula>ISBLANK(AA103)</formula>
    </cfRule>
    <cfRule type="cellIs" dxfId="2421" priority="2229" operator="greaterThan">
      <formula>$C$11</formula>
    </cfRule>
    <cfRule type="expression" dxfId="2420" priority="2230">
      <formula>ISBLANK(AB103)</formula>
    </cfRule>
  </conditionalFormatting>
  <conditionalFormatting sqref="AC103:AC105">
    <cfRule type="expression" dxfId="2419" priority="2240">
      <formula>ISBLANK(AA103)</formula>
    </cfRule>
    <cfRule type="expression" dxfId="2418" priority="2239">
      <formula>ISBLANK(AB103)</formula>
    </cfRule>
  </conditionalFormatting>
  <conditionalFormatting sqref="AC106">
    <cfRule type="cellIs" dxfId="2417" priority="2170" operator="greaterThan">
      <formula>$C$11</formula>
    </cfRule>
    <cfRule type="expression" dxfId="2416" priority="2171">
      <formula>ISBLANK(AB107)</formula>
    </cfRule>
    <cfRule type="expression" dxfId="2415" priority="2172">
      <formula>ISBLANK(AA107)</formula>
    </cfRule>
  </conditionalFormatting>
  <conditionalFormatting sqref="AC107:AC109">
    <cfRule type="expression" dxfId="2414" priority="2180">
      <formula>ISBLANK(AB107)</formula>
    </cfRule>
    <cfRule type="expression" dxfId="2413" priority="2181">
      <formula>ISBLANK(AA107)</formula>
    </cfRule>
  </conditionalFormatting>
  <conditionalFormatting sqref="AC110">
    <cfRule type="expression" dxfId="2412" priority="1404">
      <formula>ISBLANK(AB111)</formula>
    </cfRule>
    <cfRule type="expression" dxfId="2411" priority="1405">
      <formula>ISBLANK(AA111)</formula>
    </cfRule>
    <cfRule type="cellIs" dxfId="2410" priority="1403" operator="greaterThan">
      <formula>$C$11</formula>
    </cfRule>
  </conditionalFormatting>
  <conditionalFormatting sqref="AC111:AC113">
    <cfRule type="expression" dxfId="2409" priority="1414">
      <formula>ISBLANK(AA111)</formula>
    </cfRule>
    <cfRule type="expression" dxfId="2408" priority="1413">
      <formula>ISBLANK(AB111)</formula>
    </cfRule>
  </conditionalFormatting>
  <conditionalFormatting sqref="AC114">
    <cfRule type="cellIs" dxfId="2407" priority="1344" operator="greaterThan">
      <formula>$C$11</formula>
    </cfRule>
    <cfRule type="expression" dxfId="2406" priority="1345">
      <formula>ISBLANK(AB115)</formula>
    </cfRule>
    <cfRule type="expression" dxfId="2405" priority="1346">
      <formula>ISBLANK(AA115)</formula>
    </cfRule>
  </conditionalFormatting>
  <conditionalFormatting sqref="AC115:AC117">
    <cfRule type="expression" dxfId="2404" priority="1354">
      <formula>ISBLANK(AB115)</formula>
    </cfRule>
    <cfRule type="expression" dxfId="2403" priority="1355">
      <formula>ISBLANK(AA115)</formula>
    </cfRule>
  </conditionalFormatting>
  <conditionalFormatting sqref="AC118">
    <cfRule type="cellIs" dxfId="2402" priority="1285" operator="greaterThan">
      <formula>$C$11</formula>
    </cfRule>
    <cfRule type="expression" dxfId="2401" priority="1287">
      <formula>ISBLANK(AA119)</formula>
    </cfRule>
    <cfRule type="expression" dxfId="2400" priority="1286">
      <formula>ISBLANK(AB119)</formula>
    </cfRule>
  </conditionalFormatting>
  <conditionalFormatting sqref="AC119:AC121">
    <cfRule type="expression" dxfId="2399" priority="1296">
      <formula>ISBLANK(AA119)</formula>
    </cfRule>
    <cfRule type="expression" dxfId="2398" priority="1295">
      <formula>ISBLANK(AB119)</formula>
    </cfRule>
  </conditionalFormatting>
  <conditionalFormatting sqref="AC122">
    <cfRule type="cellIs" dxfId="2397" priority="2111" operator="greaterThan">
      <formula>$C$11</formula>
    </cfRule>
    <cfRule type="expression" dxfId="2396" priority="2112">
      <formula>ISBLANK(AB123)</formula>
    </cfRule>
    <cfRule type="expression" dxfId="2395" priority="2113">
      <formula>ISBLANK(AA123)</formula>
    </cfRule>
  </conditionalFormatting>
  <conditionalFormatting sqref="AC123:AC125">
    <cfRule type="expression" dxfId="2394" priority="2121">
      <formula>ISBLANK(AB123)</formula>
    </cfRule>
    <cfRule type="expression" dxfId="2393" priority="2122">
      <formula>ISBLANK(AA123)</formula>
    </cfRule>
  </conditionalFormatting>
  <conditionalFormatting sqref="AC126">
    <cfRule type="cellIs" dxfId="2392" priority="4209" operator="greaterThan">
      <formula>$C$11</formula>
    </cfRule>
    <cfRule type="expression" dxfId="2391" priority="4211">
      <formula>ISBLANK(AA127)</formula>
    </cfRule>
    <cfRule type="expression" dxfId="2390" priority="4210">
      <formula>ISBLANK(AB127)</formula>
    </cfRule>
  </conditionalFormatting>
  <conditionalFormatting sqref="AC127:AC129">
    <cfRule type="expression" dxfId="2389" priority="9587">
      <formula>ISBLANK(AB127)</formula>
    </cfRule>
    <cfRule type="expression" dxfId="2388" priority="9588">
      <formula>ISBLANK(AA127)</formula>
    </cfRule>
  </conditionalFormatting>
  <conditionalFormatting sqref="AC130">
    <cfRule type="expression" dxfId="2387" priority="1227">
      <formula>ISBLANK(AB131)</formula>
    </cfRule>
    <cfRule type="expression" dxfId="2386" priority="1228">
      <formula>ISBLANK(AA131)</formula>
    </cfRule>
    <cfRule type="cellIs" dxfId="2385" priority="1226" operator="greaterThan">
      <formula>$C$11</formula>
    </cfRule>
  </conditionalFormatting>
  <conditionalFormatting sqref="AC131:AC133">
    <cfRule type="expression" dxfId="2384" priority="1236">
      <formula>ISBLANK(AB131)</formula>
    </cfRule>
    <cfRule type="expression" dxfId="2383" priority="1237">
      <formula>ISBLANK(AA131)</formula>
    </cfRule>
  </conditionalFormatting>
  <conditionalFormatting sqref="AC134">
    <cfRule type="expression" dxfId="2382" priority="1169">
      <formula>ISBLANK(AA135)</formula>
    </cfRule>
    <cfRule type="cellIs" dxfId="2381" priority="1167" operator="greaterThan">
      <formula>$C$11</formula>
    </cfRule>
    <cfRule type="expression" dxfId="2380" priority="1168">
      <formula>ISBLANK(AB135)</formula>
    </cfRule>
  </conditionalFormatting>
  <conditionalFormatting sqref="AC135:AC137">
    <cfRule type="expression" dxfId="2379" priority="1178">
      <formula>ISBLANK(AA135)</formula>
    </cfRule>
    <cfRule type="expression" dxfId="2378" priority="1177">
      <formula>ISBLANK(AB135)</formula>
    </cfRule>
  </conditionalFormatting>
  <conditionalFormatting sqref="AC138">
    <cfRule type="expression" dxfId="2377" priority="1109">
      <formula>ISBLANK(AB139)</formula>
    </cfRule>
    <cfRule type="cellIs" dxfId="2376" priority="1108" operator="greaterThan">
      <formula>$C$11</formula>
    </cfRule>
    <cfRule type="expression" dxfId="2375" priority="1110">
      <formula>ISBLANK(AA139)</formula>
    </cfRule>
  </conditionalFormatting>
  <conditionalFormatting sqref="AC139:AC141">
    <cfRule type="expression" dxfId="2374" priority="1119">
      <formula>ISBLANK(AA139)</formula>
    </cfRule>
    <cfRule type="expression" dxfId="2373" priority="1118">
      <formula>ISBLANK(AB139)</formula>
    </cfRule>
  </conditionalFormatting>
  <conditionalFormatting sqref="AC142">
    <cfRule type="expression" dxfId="2372" priority="1051">
      <formula>ISBLANK(AA143)</formula>
    </cfRule>
    <cfRule type="cellIs" dxfId="2371" priority="1049" operator="greaterThan">
      <formula>$C$11</formula>
    </cfRule>
    <cfRule type="expression" dxfId="2370" priority="1050">
      <formula>ISBLANK(AB143)</formula>
    </cfRule>
  </conditionalFormatting>
  <conditionalFormatting sqref="AC143:AC145">
    <cfRule type="expression" dxfId="2369" priority="1060">
      <formula>ISBLANK(AA143)</formula>
    </cfRule>
    <cfRule type="expression" dxfId="2368" priority="1059">
      <formula>ISBLANK(AB143)</formula>
    </cfRule>
  </conditionalFormatting>
  <conditionalFormatting sqref="AC146">
    <cfRule type="expression" dxfId="2367" priority="4207">
      <formula>ISBLANK(AB147)</formula>
    </cfRule>
    <cfRule type="cellIs" dxfId="2366" priority="4206" operator="greaterThan">
      <formula>$C$11</formula>
    </cfRule>
    <cfRule type="expression" dxfId="2365" priority="4208">
      <formula>ISBLANK(AA147)</formula>
    </cfRule>
  </conditionalFormatting>
  <conditionalFormatting sqref="AC147:AC149">
    <cfRule type="expression" dxfId="2364" priority="9608">
      <formula>ISBLANK(AB147)</formula>
    </cfRule>
    <cfRule type="expression" dxfId="2363" priority="9609">
      <formula>ISBLANK(AA147)</formula>
    </cfRule>
  </conditionalFormatting>
  <conditionalFormatting sqref="AC150">
    <cfRule type="cellIs" dxfId="2362" priority="990" operator="greaterThan">
      <formula>$C$11</formula>
    </cfRule>
    <cfRule type="expression" dxfId="2361" priority="991">
      <formula>ISBLANK(AB151)</formula>
    </cfRule>
    <cfRule type="expression" dxfId="2360" priority="992">
      <formula>ISBLANK(AA151)</formula>
    </cfRule>
  </conditionalFormatting>
  <conditionalFormatting sqref="AC151:AC153">
    <cfRule type="expression" dxfId="2359" priority="1001">
      <formula>ISBLANK(AA151)</formula>
    </cfRule>
    <cfRule type="expression" dxfId="2358" priority="1000">
      <formula>ISBLANK(AB151)</formula>
    </cfRule>
  </conditionalFormatting>
  <conditionalFormatting sqref="AC154">
    <cfRule type="cellIs" dxfId="2357" priority="931" operator="greaterThan">
      <formula>$C$11</formula>
    </cfRule>
    <cfRule type="expression" dxfId="2356" priority="932">
      <formula>ISBLANK(AB155)</formula>
    </cfRule>
    <cfRule type="expression" dxfId="2355" priority="933">
      <formula>ISBLANK(AA155)</formula>
    </cfRule>
  </conditionalFormatting>
  <conditionalFormatting sqref="AC155:AC157">
    <cfRule type="expression" dxfId="2354" priority="942">
      <formula>ISBLANK(AA155)</formula>
    </cfRule>
    <cfRule type="expression" dxfId="2353" priority="941">
      <formula>ISBLANK(AB155)</formula>
    </cfRule>
  </conditionalFormatting>
  <conditionalFormatting sqref="AC158">
    <cfRule type="expression" dxfId="2352" priority="874">
      <formula>ISBLANK(AA159)</formula>
    </cfRule>
    <cfRule type="expression" dxfId="2351" priority="873">
      <formula>ISBLANK(AB159)</formula>
    </cfRule>
    <cfRule type="cellIs" dxfId="2350" priority="872" operator="greaterThan">
      <formula>$C$11</formula>
    </cfRule>
  </conditionalFormatting>
  <conditionalFormatting sqref="AC159:AC161">
    <cfRule type="expression" dxfId="2349" priority="883">
      <formula>ISBLANK(AA159)</formula>
    </cfRule>
    <cfRule type="expression" dxfId="2348" priority="882">
      <formula>ISBLANK(AB159)</formula>
    </cfRule>
  </conditionalFormatting>
  <conditionalFormatting sqref="AC162">
    <cfRule type="expression" dxfId="2347" priority="815">
      <formula>ISBLANK(AA163)</formula>
    </cfRule>
    <cfRule type="expression" dxfId="2346" priority="814">
      <formula>ISBLANK(AB163)</formula>
    </cfRule>
    <cfRule type="cellIs" dxfId="2345" priority="813" operator="greaterThan">
      <formula>$C$11</formula>
    </cfRule>
  </conditionalFormatting>
  <conditionalFormatting sqref="AC163:AC165">
    <cfRule type="expression" dxfId="2344" priority="824">
      <formula>ISBLANK(AA163)</formula>
    </cfRule>
    <cfRule type="expression" dxfId="2343" priority="823">
      <formula>ISBLANK(AB163)</formula>
    </cfRule>
  </conditionalFormatting>
  <conditionalFormatting sqref="AC166">
    <cfRule type="expression" dxfId="2342" priority="4204">
      <formula>ISBLANK(AB167)</formula>
    </cfRule>
    <cfRule type="cellIs" dxfId="2341" priority="4203" operator="greaterThan">
      <formula>$C$11</formula>
    </cfRule>
    <cfRule type="expression" dxfId="2340" priority="4205">
      <formula>ISBLANK(AA167)</formula>
    </cfRule>
  </conditionalFormatting>
  <conditionalFormatting sqref="AC167:AC169">
    <cfRule type="expression" dxfId="2339" priority="9630">
      <formula>ISBLANK(AA167)</formula>
    </cfRule>
    <cfRule type="expression" dxfId="2338" priority="9629">
      <formula>ISBLANK(AB167)</formula>
    </cfRule>
  </conditionalFormatting>
  <conditionalFormatting sqref="AC170">
    <cfRule type="cellIs" dxfId="2337" priority="695" operator="greaterThan">
      <formula>$C$11</formula>
    </cfRule>
    <cfRule type="expression" dxfId="2336" priority="696">
      <formula>ISBLANK(AB171)</formula>
    </cfRule>
    <cfRule type="expression" dxfId="2335" priority="697">
      <formula>ISBLANK(AA171)</formula>
    </cfRule>
  </conditionalFormatting>
  <conditionalFormatting sqref="AC171:AC173">
    <cfRule type="expression" dxfId="2334" priority="706">
      <formula>ISBLANK(AA171)</formula>
    </cfRule>
    <cfRule type="expression" dxfId="2333" priority="705">
      <formula>ISBLANK(AB171)</formula>
    </cfRule>
  </conditionalFormatting>
  <conditionalFormatting sqref="AC174">
    <cfRule type="cellIs" dxfId="2332" priority="754" operator="greaterThan">
      <formula>$C$11</formula>
    </cfRule>
    <cfRule type="expression" dxfId="2331" priority="755">
      <formula>ISBLANK(AB175)</formula>
    </cfRule>
    <cfRule type="expression" dxfId="2330" priority="756">
      <formula>ISBLANK(AA175)</formula>
    </cfRule>
  </conditionalFormatting>
  <conditionalFormatting sqref="AC175:AC177">
    <cfRule type="expression" dxfId="2329" priority="764">
      <formula>ISBLANK(AB175)</formula>
    </cfRule>
    <cfRule type="expression" dxfId="2328" priority="765">
      <formula>ISBLANK(AA175)</formula>
    </cfRule>
  </conditionalFormatting>
  <conditionalFormatting sqref="AC178">
    <cfRule type="expression" dxfId="2327" priority="4202">
      <formula>ISBLANK(AA179)</formula>
    </cfRule>
    <cfRule type="expression" dxfId="2326" priority="4201">
      <formula>ISBLANK(AB179)</formula>
    </cfRule>
    <cfRule type="cellIs" dxfId="2325" priority="4200" operator="greaterThan">
      <formula>$C$11</formula>
    </cfRule>
  </conditionalFormatting>
  <conditionalFormatting sqref="AC179:AC181">
    <cfRule type="expression" dxfId="2324" priority="9651">
      <formula>ISBLANK(AA179)</formula>
    </cfRule>
    <cfRule type="expression" dxfId="2323" priority="9650">
      <formula>ISBLANK(AB179)</formula>
    </cfRule>
  </conditionalFormatting>
  <conditionalFormatting sqref="AC182">
    <cfRule type="expression" dxfId="2322" priority="343">
      <formula>ISBLANK(AA183)</formula>
    </cfRule>
    <cfRule type="expression" dxfId="2321" priority="342">
      <formula>ISBLANK(AB183)</formula>
    </cfRule>
    <cfRule type="cellIs" dxfId="2320" priority="341" operator="greaterThan">
      <formula>$C$11</formula>
    </cfRule>
  </conditionalFormatting>
  <conditionalFormatting sqref="AC183:AC185">
    <cfRule type="expression" dxfId="2319" priority="352">
      <formula>ISBLANK(AA183)</formula>
    </cfRule>
    <cfRule type="expression" dxfId="2318" priority="351">
      <formula>ISBLANK(AB183)</formula>
    </cfRule>
  </conditionalFormatting>
  <conditionalFormatting sqref="AC186">
    <cfRule type="expression" dxfId="2317" priority="283">
      <formula>ISBLANK(AB187)</formula>
    </cfRule>
    <cfRule type="cellIs" dxfId="2316" priority="282" operator="greaterThan">
      <formula>$C$11</formula>
    </cfRule>
    <cfRule type="expression" dxfId="2315" priority="284">
      <formula>ISBLANK(AA187)</formula>
    </cfRule>
  </conditionalFormatting>
  <conditionalFormatting sqref="AC187:AC189">
    <cfRule type="expression" dxfId="2314" priority="292">
      <formula>ISBLANK(AB187)</formula>
    </cfRule>
    <cfRule type="expression" dxfId="2313" priority="293">
      <formula>ISBLANK(AA187)</formula>
    </cfRule>
  </conditionalFormatting>
  <conditionalFormatting sqref="AC190">
    <cfRule type="expression" dxfId="2312" priority="4199">
      <formula>ISBLANK(AA191)</formula>
    </cfRule>
    <cfRule type="cellIs" dxfId="2311" priority="4197" operator="greaterThan">
      <formula>$C$11</formula>
    </cfRule>
    <cfRule type="expression" dxfId="2310" priority="4198">
      <formula>ISBLANK(AB191)</formula>
    </cfRule>
  </conditionalFormatting>
  <conditionalFormatting sqref="AC191:AC193">
    <cfRule type="expression" dxfId="2309" priority="9671">
      <formula>ISBLANK(AB191)</formula>
    </cfRule>
    <cfRule type="expression" dxfId="2308" priority="9672">
      <formula>ISBLANK(AA191)</formula>
    </cfRule>
  </conditionalFormatting>
  <conditionalFormatting sqref="AC194">
    <cfRule type="expression" dxfId="2307" priority="4196">
      <formula>ISBLANK(AA195)</formula>
    </cfRule>
    <cfRule type="cellIs" dxfId="2306" priority="4194" operator="greaterThan">
      <formula>$C$11</formula>
    </cfRule>
    <cfRule type="expression" dxfId="2305" priority="4195">
      <formula>ISBLANK(AB195)</formula>
    </cfRule>
  </conditionalFormatting>
  <conditionalFormatting sqref="AC195:AC197">
    <cfRule type="expression" dxfId="2304" priority="14396">
      <formula>ISBLANK(AA195)</formula>
    </cfRule>
    <cfRule type="expression" dxfId="2303" priority="14395">
      <formula>ISBLANK(AB195)</formula>
    </cfRule>
  </conditionalFormatting>
  <conditionalFormatting sqref="AC198">
    <cfRule type="cellIs" dxfId="2302" priority="4191" operator="greaterThan">
      <formula>$C$11</formula>
    </cfRule>
    <cfRule type="expression" dxfId="2301" priority="4192">
      <formula>ISBLANK(AB199)</formula>
    </cfRule>
    <cfRule type="expression" dxfId="2300" priority="4193">
      <formula>ISBLANK(AA199)</formula>
    </cfRule>
  </conditionalFormatting>
  <conditionalFormatting sqref="AC199:AC201">
    <cfRule type="expression" dxfId="2299" priority="14348">
      <formula>ISBLANK(AB199)</formula>
    </cfRule>
    <cfRule type="expression" dxfId="2298" priority="14349">
      <formula>ISBLANK(AA199)</formula>
    </cfRule>
  </conditionalFormatting>
  <conditionalFormatting sqref="AC202">
    <cfRule type="cellIs" dxfId="2297" priority="4188" operator="greaterThan">
      <formula>$C$11</formula>
    </cfRule>
    <cfRule type="expression" dxfId="2296" priority="4189">
      <formula>ISBLANK(AB203)</formula>
    </cfRule>
    <cfRule type="expression" dxfId="2295" priority="4190">
      <formula>ISBLANK(AA203)</formula>
    </cfRule>
  </conditionalFormatting>
  <conditionalFormatting sqref="AC203:AC205">
    <cfRule type="expression" dxfId="2294" priority="14302">
      <formula>ISBLANK(AA203)</formula>
    </cfRule>
    <cfRule type="expression" dxfId="2293" priority="14301">
      <formula>ISBLANK(AB203)</formula>
    </cfRule>
  </conditionalFormatting>
  <conditionalFormatting sqref="AC206">
    <cfRule type="expression" dxfId="2292" priority="4187">
      <formula>ISBLANK(AA207)</formula>
    </cfRule>
    <cfRule type="cellIs" dxfId="2291" priority="4185" operator="greaterThan">
      <formula>$C$11</formula>
    </cfRule>
    <cfRule type="expression" dxfId="2290" priority="4186">
      <formula>ISBLANK(AB207)</formula>
    </cfRule>
  </conditionalFormatting>
  <conditionalFormatting sqref="AC207:AC209">
    <cfRule type="expression" dxfId="2289" priority="14255">
      <formula>ISBLANK(AA207)</formula>
    </cfRule>
    <cfRule type="expression" dxfId="2288" priority="14254">
      <formula>ISBLANK(AB207)</formula>
    </cfRule>
  </conditionalFormatting>
  <conditionalFormatting sqref="AC210">
    <cfRule type="expression" dxfId="2287" priority="4184">
      <formula>ISBLANK(AA211)</formula>
    </cfRule>
    <cfRule type="expression" dxfId="2286" priority="4183">
      <formula>ISBLANK(AB211)</formula>
    </cfRule>
    <cfRule type="cellIs" dxfId="2285" priority="4182" operator="greaterThan">
      <formula>$C$11</formula>
    </cfRule>
  </conditionalFormatting>
  <conditionalFormatting sqref="AC211:AC213">
    <cfRule type="expression" dxfId="2284" priority="14208">
      <formula>ISBLANK(AA211)</formula>
    </cfRule>
    <cfRule type="expression" dxfId="2283" priority="14207">
      <formula>ISBLANK(AB211)</formula>
    </cfRule>
  </conditionalFormatting>
  <conditionalFormatting sqref="AC215">
    <cfRule type="expression" dxfId="2282" priority="4180">
      <formula>ISBLANK(AB216)</formula>
    </cfRule>
    <cfRule type="expression" dxfId="2281" priority="4181">
      <formula>ISBLANK(AA216)</formula>
    </cfRule>
    <cfRule type="cellIs" dxfId="2280" priority="4179" operator="greaterThan">
      <formula>$C$11</formula>
    </cfRule>
  </conditionalFormatting>
  <conditionalFormatting sqref="AC216:AC218">
    <cfRule type="expression" dxfId="2279" priority="7050">
      <formula>ISBLANK(AB216)</formula>
    </cfRule>
    <cfRule type="expression" dxfId="2278" priority="7051">
      <formula>ISBLANK(AA216)</formula>
    </cfRule>
  </conditionalFormatting>
  <conditionalFormatting sqref="AC219">
    <cfRule type="expression" dxfId="2277" priority="4177">
      <formula>ISBLANK(AB220)</formula>
    </cfRule>
    <cfRule type="expression" dxfId="2276" priority="4178">
      <formula>ISBLANK(AA220)</formula>
    </cfRule>
    <cfRule type="cellIs" dxfId="2275" priority="4176" operator="greaterThan">
      <formula>$C$11</formula>
    </cfRule>
  </conditionalFormatting>
  <conditionalFormatting sqref="AC220:AC222">
    <cfRule type="expression" dxfId="2274" priority="7004">
      <formula>ISBLANK(AA220)</formula>
    </cfRule>
    <cfRule type="expression" dxfId="2273" priority="7003">
      <formula>ISBLANK(AB220)</formula>
    </cfRule>
  </conditionalFormatting>
  <conditionalFormatting sqref="AC223">
    <cfRule type="cellIs" dxfId="2272" priority="4173" operator="greaterThan">
      <formula>$C$11</formula>
    </cfRule>
    <cfRule type="expression" dxfId="2271" priority="4174">
      <formula>ISBLANK(AB224)</formula>
    </cfRule>
    <cfRule type="expression" dxfId="2270" priority="4175">
      <formula>ISBLANK(AA224)</formula>
    </cfRule>
  </conditionalFormatting>
  <conditionalFormatting sqref="AC224:AC226">
    <cfRule type="expression" dxfId="2269" priority="6957">
      <formula>ISBLANK(AA224)</formula>
    </cfRule>
    <cfRule type="expression" dxfId="2268" priority="6956">
      <formula>ISBLANK(AB224)</formula>
    </cfRule>
  </conditionalFormatting>
  <conditionalFormatting sqref="AC227">
    <cfRule type="expression" dxfId="2267" priority="4171">
      <formula>ISBLANK(AB228)</formula>
    </cfRule>
    <cfRule type="expression" dxfId="2266" priority="4172">
      <formula>ISBLANK(AA228)</formula>
    </cfRule>
    <cfRule type="cellIs" dxfId="2265" priority="4170" operator="greaterThan">
      <formula>$C$11</formula>
    </cfRule>
  </conditionalFormatting>
  <conditionalFormatting sqref="AC228:AC230">
    <cfRule type="expression" dxfId="2264" priority="6909">
      <formula>ISBLANK(AB228)</formula>
    </cfRule>
    <cfRule type="expression" dxfId="2263" priority="6910">
      <formula>ISBLANK(AA228)</formula>
    </cfRule>
  </conditionalFormatting>
  <conditionalFormatting sqref="AC231">
    <cfRule type="cellIs" dxfId="2262" priority="4167" operator="greaterThan">
      <formula>$C$11</formula>
    </cfRule>
    <cfRule type="expression" dxfId="2261" priority="4169">
      <formula>ISBLANK(AA232)</formula>
    </cfRule>
    <cfRule type="expression" dxfId="2260" priority="4168">
      <formula>ISBLANK(AB232)</formula>
    </cfRule>
  </conditionalFormatting>
  <conditionalFormatting sqref="AC232:AC234">
    <cfRule type="expression" dxfId="2259" priority="6863">
      <formula>ISBLANK(AA232)</formula>
    </cfRule>
    <cfRule type="expression" dxfId="2258" priority="6862">
      <formula>ISBLANK(AB232)</formula>
    </cfRule>
  </conditionalFormatting>
  <conditionalFormatting sqref="AC235">
    <cfRule type="expression" dxfId="2257" priority="4165">
      <formula>ISBLANK(AB236)</formula>
    </cfRule>
    <cfRule type="expression" dxfId="2256" priority="4166">
      <formula>ISBLANK(AA236)</formula>
    </cfRule>
    <cfRule type="cellIs" dxfId="2255" priority="4164" operator="greaterThan">
      <formula>$C$11</formula>
    </cfRule>
  </conditionalFormatting>
  <conditionalFormatting sqref="AC236:AC238">
    <cfRule type="expression" dxfId="2254" priority="6816">
      <formula>ISBLANK(AA236)</formula>
    </cfRule>
    <cfRule type="expression" dxfId="2253" priority="6815">
      <formula>ISBLANK(AB236)</formula>
    </cfRule>
  </conditionalFormatting>
  <conditionalFormatting sqref="AC239">
    <cfRule type="cellIs" dxfId="2252" priority="2052" operator="greaterThan">
      <formula>$C$11</formula>
    </cfRule>
    <cfRule type="expression" dxfId="2251" priority="2053">
      <formula>ISBLANK(AB240)</formula>
    </cfRule>
    <cfRule type="expression" dxfId="2250" priority="2054">
      <formula>ISBLANK(AA240)</formula>
    </cfRule>
  </conditionalFormatting>
  <conditionalFormatting sqref="AC240:AC242">
    <cfRule type="expression" dxfId="2249" priority="2071">
      <formula>ISBLANK(AA240)</formula>
    </cfRule>
    <cfRule type="expression" dxfId="2248" priority="2070">
      <formula>ISBLANK(AB240)</formula>
    </cfRule>
  </conditionalFormatting>
  <conditionalFormatting sqref="AC243">
    <cfRule type="cellIs" dxfId="2247" priority="4161" operator="greaterThan">
      <formula>$C$11</formula>
    </cfRule>
    <cfRule type="expression" dxfId="2246" priority="4162">
      <formula>ISBLANK(AB244)</formula>
    </cfRule>
    <cfRule type="expression" dxfId="2245" priority="4163">
      <formula>ISBLANK(AA244)</formula>
    </cfRule>
  </conditionalFormatting>
  <conditionalFormatting sqref="AC244:AC246">
    <cfRule type="expression" dxfId="2244" priority="6769">
      <formula>ISBLANK(AA244)</formula>
    </cfRule>
    <cfRule type="expression" dxfId="2243" priority="6768">
      <formula>ISBLANK(AB244)</formula>
    </cfRule>
  </conditionalFormatting>
  <conditionalFormatting sqref="AC247">
    <cfRule type="expression" dxfId="2242" priority="4159">
      <formula>ISBLANK(AB248)</formula>
    </cfRule>
    <cfRule type="expression" dxfId="2241" priority="4160">
      <formula>ISBLANK(AA248)</formula>
    </cfRule>
    <cfRule type="cellIs" dxfId="2240" priority="4158" operator="greaterThan">
      <formula>$C$11</formula>
    </cfRule>
  </conditionalFormatting>
  <conditionalFormatting sqref="AC248:AC250">
    <cfRule type="expression" dxfId="2239" priority="6722">
      <formula>ISBLANK(AA248)</formula>
    </cfRule>
    <cfRule type="expression" dxfId="2238" priority="6721">
      <formula>ISBLANK(AB248)</formula>
    </cfRule>
  </conditionalFormatting>
  <conditionalFormatting sqref="AC251">
    <cfRule type="expression" dxfId="2237" priority="4156">
      <formula>ISBLANK(AB252)</formula>
    </cfRule>
    <cfRule type="cellIs" dxfId="2236" priority="4155" operator="greaterThan">
      <formula>$C$11</formula>
    </cfRule>
    <cfRule type="expression" dxfId="2235" priority="4157">
      <formula>ISBLANK(AA252)</formula>
    </cfRule>
  </conditionalFormatting>
  <conditionalFormatting sqref="AC252:AC254">
    <cfRule type="expression" dxfId="2234" priority="6674">
      <formula>ISBLANK(AB252)</formula>
    </cfRule>
    <cfRule type="expression" dxfId="2233" priority="6675">
      <formula>ISBLANK(AA252)</formula>
    </cfRule>
  </conditionalFormatting>
  <conditionalFormatting sqref="AC255">
    <cfRule type="expression" dxfId="2232" priority="4154">
      <formula>ISBLANK(AA256)</formula>
    </cfRule>
    <cfRule type="expression" dxfId="2231" priority="4153">
      <formula>ISBLANK(AB256)</formula>
    </cfRule>
    <cfRule type="cellIs" dxfId="2230" priority="4152" operator="greaterThan">
      <formula>$C$11</formula>
    </cfRule>
  </conditionalFormatting>
  <conditionalFormatting sqref="AC256:AC258">
    <cfRule type="expression" dxfId="2229" priority="6628">
      <formula>ISBLANK(AA256)</formula>
    </cfRule>
    <cfRule type="expression" dxfId="2228" priority="6627">
      <formula>ISBLANK(AB256)</formula>
    </cfRule>
  </conditionalFormatting>
  <conditionalFormatting sqref="AC259">
    <cfRule type="expression" dxfId="2227" priority="1995">
      <formula>ISBLANK(AA260)</formula>
    </cfRule>
    <cfRule type="expression" dxfId="2226" priority="1994">
      <formula>ISBLANK(AB260)</formula>
    </cfRule>
    <cfRule type="cellIs" dxfId="2225" priority="1993" operator="greaterThan">
      <formula>$C$11</formula>
    </cfRule>
  </conditionalFormatting>
  <conditionalFormatting sqref="AC260:AC262">
    <cfRule type="expression" dxfId="2224" priority="2011">
      <formula>ISBLANK(AB260)</formula>
    </cfRule>
    <cfRule type="expression" dxfId="2223" priority="2012">
      <formula>ISBLANK(AA260)</formula>
    </cfRule>
  </conditionalFormatting>
  <conditionalFormatting sqref="AC263">
    <cfRule type="cellIs" dxfId="2222" priority="4149" operator="greaterThan">
      <formula>$C$11</formula>
    </cfRule>
    <cfRule type="expression" dxfId="2221" priority="4150">
      <formula>ISBLANK(AB264)</formula>
    </cfRule>
    <cfRule type="expression" dxfId="2220" priority="4151">
      <formula>ISBLANK(AA264)</formula>
    </cfRule>
  </conditionalFormatting>
  <conditionalFormatting sqref="AC264:AC266">
    <cfRule type="expression" dxfId="2219" priority="6580">
      <formula>ISBLANK(AB264)</formula>
    </cfRule>
    <cfRule type="expression" dxfId="2218" priority="6581">
      <formula>ISBLANK(AA264)</formula>
    </cfRule>
  </conditionalFormatting>
  <conditionalFormatting sqref="AC269">
    <cfRule type="cellIs" dxfId="2217" priority="4146" operator="greaterThan">
      <formula>$C$11</formula>
    </cfRule>
    <cfRule type="expression" dxfId="2216" priority="4147">
      <formula>ISBLANK(AB270)</formula>
    </cfRule>
    <cfRule type="expression" dxfId="2215" priority="4148">
      <formula>ISBLANK(AA270)</formula>
    </cfRule>
  </conditionalFormatting>
  <conditionalFormatting sqref="AC270:AC272">
    <cfRule type="expression" dxfId="2214" priority="7239">
      <formula>ISBLANK(AA270)</formula>
    </cfRule>
    <cfRule type="expression" dxfId="2213" priority="7238">
      <formula>ISBLANK(AB270)</formula>
    </cfRule>
  </conditionalFormatting>
  <conditionalFormatting sqref="AC273">
    <cfRule type="expression" dxfId="2212" priority="1877">
      <formula>ISBLANK(AA274)</formula>
    </cfRule>
    <cfRule type="expression" dxfId="2211" priority="1876">
      <formula>ISBLANK(AB274)</formula>
    </cfRule>
    <cfRule type="cellIs" dxfId="2210" priority="1875" operator="greaterThan">
      <formula>$C$11</formula>
    </cfRule>
  </conditionalFormatting>
  <conditionalFormatting sqref="AC274:AC276">
    <cfRule type="expression" dxfId="2209" priority="1894">
      <formula>ISBLANK(AA274)</formula>
    </cfRule>
    <cfRule type="expression" dxfId="2208" priority="1893">
      <formula>ISBLANK(AB274)</formula>
    </cfRule>
  </conditionalFormatting>
  <conditionalFormatting sqref="AC277">
    <cfRule type="expression" dxfId="2207" priority="638">
      <formula>ISBLANK(AA278)</formula>
    </cfRule>
    <cfRule type="expression" dxfId="2206" priority="637">
      <formula>ISBLANK(AB278)</formula>
    </cfRule>
    <cfRule type="cellIs" dxfId="2205" priority="636" operator="greaterThan">
      <formula>$C$11</formula>
    </cfRule>
  </conditionalFormatting>
  <conditionalFormatting sqref="AC278:AC280">
    <cfRule type="expression" dxfId="2204" priority="655">
      <formula>ISBLANK(AA278)</formula>
    </cfRule>
    <cfRule type="expression" dxfId="2203" priority="654">
      <formula>ISBLANK(AB278)</formula>
    </cfRule>
  </conditionalFormatting>
  <conditionalFormatting sqref="AC281">
    <cfRule type="expression" dxfId="2202" priority="1818">
      <formula>ISBLANK(AA282)</formula>
    </cfRule>
    <cfRule type="cellIs" dxfId="2201" priority="1816" operator="greaterThan">
      <formula>$C$11</formula>
    </cfRule>
    <cfRule type="expression" dxfId="2200" priority="1817">
      <formula>ISBLANK(AB282)</formula>
    </cfRule>
  </conditionalFormatting>
  <conditionalFormatting sqref="AC282:AC284">
    <cfRule type="expression" dxfId="2199" priority="1834">
      <formula>ISBLANK(AB282)</formula>
    </cfRule>
    <cfRule type="expression" dxfId="2198" priority="1835">
      <formula>ISBLANK(AA282)</formula>
    </cfRule>
  </conditionalFormatting>
  <conditionalFormatting sqref="AC285">
    <cfRule type="expression" dxfId="2197" priority="1935">
      <formula>ISBLANK(AB286)</formula>
    </cfRule>
    <cfRule type="cellIs" dxfId="2196" priority="1934" operator="greaterThan">
      <formula>$C$11</formula>
    </cfRule>
    <cfRule type="expression" dxfId="2195" priority="1936">
      <formula>ISBLANK(AA286)</formula>
    </cfRule>
  </conditionalFormatting>
  <conditionalFormatting sqref="AC286:AC288">
    <cfRule type="expression" dxfId="2194" priority="1953">
      <formula>ISBLANK(AA286)</formula>
    </cfRule>
    <cfRule type="expression" dxfId="2193" priority="1952">
      <formula>ISBLANK(AB286)</formula>
    </cfRule>
  </conditionalFormatting>
  <conditionalFormatting sqref="AC290">
    <cfRule type="cellIs" dxfId="2192" priority="4143" operator="greaterThan">
      <formula>$C$11</formula>
    </cfRule>
    <cfRule type="expression" dxfId="2191" priority="4144">
      <formula>ISBLANK(AB291)</formula>
    </cfRule>
    <cfRule type="expression" dxfId="2190" priority="4145">
      <formula>ISBLANK(AA291)</formula>
    </cfRule>
  </conditionalFormatting>
  <conditionalFormatting sqref="AC291:AC293">
    <cfRule type="expression" dxfId="2189" priority="7192">
      <formula>ISBLANK(AA291)</formula>
    </cfRule>
    <cfRule type="expression" dxfId="2188" priority="7191">
      <formula>ISBLANK(AB291)</formula>
    </cfRule>
  </conditionalFormatting>
  <conditionalFormatting sqref="AC295">
    <cfRule type="expression" dxfId="2187" priority="4141">
      <formula>ISBLANK(AB296)</formula>
    </cfRule>
    <cfRule type="expression" dxfId="2186" priority="4142">
      <formula>ISBLANK(AA296)</formula>
    </cfRule>
    <cfRule type="cellIs" dxfId="2185" priority="4140" operator="greaterThan">
      <formula>$C$11</formula>
    </cfRule>
  </conditionalFormatting>
  <conditionalFormatting sqref="AC296:AC298">
    <cfRule type="expression" dxfId="2184" priority="7145">
      <formula>ISBLANK(AA296)</formula>
    </cfRule>
    <cfRule type="expression" dxfId="2183" priority="7144">
      <formula>ISBLANK(AB296)</formula>
    </cfRule>
  </conditionalFormatting>
  <conditionalFormatting sqref="AC300">
    <cfRule type="cellIs" dxfId="2182" priority="4137" operator="greaterThan">
      <formula>$C$11</formula>
    </cfRule>
    <cfRule type="expression" dxfId="2181" priority="4139">
      <formula>ISBLANK(AA301)</formula>
    </cfRule>
    <cfRule type="expression" dxfId="2180" priority="4138">
      <formula>ISBLANK(AB301)</formula>
    </cfRule>
  </conditionalFormatting>
  <conditionalFormatting sqref="AC301:AC303">
    <cfRule type="expression" dxfId="2179" priority="6533">
      <formula>ISBLANK(AB301)</formula>
    </cfRule>
    <cfRule type="expression" dxfId="2178" priority="6534">
      <formula>ISBLANK(AA301)</formula>
    </cfRule>
  </conditionalFormatting>
  <conditionalFormatting sqref="AC304">
    <cfRule type="cellIs" dxfId="2177" priority="4134" operator="greaterThan">
      <formula>$C$11</formula>
    </cfRule>
    <cfRule type="expression" dxfId="2176" priority="4136">
      <formula>ISBLANK(AA305)</formula>
    </cfRule>
    <cfRule type="expression" dxfId="2175" priority="4135">
      <formula>ISBLANK(AB305)</formula>
    </cfRule>
  </conditionalFormatting>
  <conditionalFormatting sqref="AC305:AC307">
    <cfRule type="expression" dxfId="2174" priority="6486">
      <formula>ISBLANK(AB305)</formula>
    </cfRule>
    <cfRule type="expression" dxfId="2173" priority="6487">
      <formula>ISBLANK(AA305)</formula>
    </cfRule>
  </conditionalFormatting>
  <conditionalFormatting sqref="AC308">
    <cfRule type="expression" dxfId="2172" priority="4132">
      <formula>ISBLANK(AB309)</formula>
    </cfRule>
    <cfRule type="cellIs" dxfId="2171" priority="4131" operator="greaterThan">
      <formula>$C$11</formula>
    </cfRule>
    <cfRule type="expression" dxfId="2170" priority="4133">
      <formula>ISBLANK(AA309)</formula>
    </cfRule>
  </conditionalFormatting>
  <conditionalFormatting sqref="AC309:AC311">
    <cfRule type="expression" dxfId="2169" priority="6440">
      <formula>ISBLANK(AA309)</formula>
    </cfRule>
    <cfRule type="expression" dxfId="2168" priority="6439">
      <formula>ISBLANK(AB309)</formula>
    </cfRule>
  </conditionalFormatting>
  <conditionalFormatting sqref="AC312">
    <cfRule type="expression" dxfId="2167" priority="4130">
      <formula>ISBLANK(AA313)</formula>
    </cfRule>
    <cfRule type="expression" dxfId="2166" priority="4129">
      <formula>ISBLANK(AB313)</formula>
    </cfRule>
    <cfRule type="cellIs" dxfId="2165" priority="4128" operator="greaterThan">
      <formula>$C$11</formula>
    </cfRule>
  </conditionalFormatting>
  <conditionalFormatting sqref="AC313:AC315">
    <cfRule type="expression" dxfId="2164" priority="6392">
      <formula>ISBLANK(AB313)</formula>
    </cfRule>
    <cfRule type="expression" dxfId="2163" priority="6393">
      <formula>ISBLANK(AA313)</formula>
    </cfRule>
  </conditionalFormatting>
  <conditionalFormatting sqref="AC316">
    <cfRule type="cellIs" dxfId="2162" priority="4125" operator="greaterThan">
      <formula>$C$11</formula>
    </cfRule>
    <cfRule type="expression" dxfId="2161" priority="4126">
      <formula>ISBLANK(AB317)</formula>
    </cfRule>
    <cfRule type="expression" dxfId="2160" priority="4127">
      <formula>ISBLANK(AA317)</formula>
    </cfRule>
  </conditionalFormatting>
  <conditionalFormatting sqref="AC317:AC319">
    <cfRule type="expression" dxfId="2159" priority="6345">
      <formula>ISBLANK(AB317)</formula>
    </cfRule>
    <cfRule type="expression" dxfId="2158" priority="6346">
      <formula>ISBLANK(AA317)</formula>
    </cfRule>
  </conditionalFormatting>
  <conditionalFormatting sqref="AC320">
    <cfRule type="expression" dxfId="2157" priority="4124">
      <formula>ISBLANK(AA321)</formula>
    </cfRule>
    <cfRule type="expression" dxfId="2156" priority="4123">
      <formula>ISBLANK(AB321)</formula>
    </cfRule>
    <cfRule type="cellIs" dxfId="2155" priority="4122" operator="greaterThan">
      <formula>$C$11</formula>
    </cfRule>
  </conditionalFormatting>
  <conditionalFormatting sqref="AC321:AC323">
    <cfRule type="expression" dxfId="2154" priority="6298">
      <formula>ISBLANK(AB321)</formula>
    </cfRule>
    <cfRule type="expression" dxfId="2153" priority="6299">
      <formula>ISBLANK(AA321)</formula>
    </cfRule>
  </conditionalFormatting>
  <conditionalFormatting sqref="AC324">
    <cfRule type="expression" dxfId="2152" priority="4120">
      <formula>ISBLANK(AB325)</formula>
    </cfRule>
    <cfRule type="cellIs" dxfId="2151" priority="4119" operator="greaterThan">
      <formula>$C$11</formula>
    </cfRule>
    <cfRule type="expression" dxfId="2150" priority="4121">
      <formula>ISBLANK(AA325)</formula>
    </cfRule>
  </conditionalFormatting>
  <conditionalFormatting sqref="AC325:AC327">
    <cfRule type="expression" dxfId="2149" priority="6251">
      <formula>ISBLANK(AB325)</formula>
    </cfRule>
    <cfRule type="expression" dxfId="2148" priority="6252">
      <formula>ISBLANK(AA325)</formula>
    </cfRule>
  </conditionalFormatting>
  <conditionalFormatting sqref="AC328">
    <cfRule type="expression" dxfId="2147" priority="4117">
      <formula>ISBLANK(AB329)</formula>
    </cfRule>
    <cfRule type="cellIs" dxfId="2146" priority="4116" operator="greaterThan">
      <formula>$C$11</formula>
    </cfRule>
    <cfRule type="expression" dxfId="2145" priority="4118">
      <formula>ISBLANK(AA329)</formula>
    </cfRule>
  </conditionalFormatting>
  <conditionalFormatting sqref="AC329:AC331">
    <cfRule type="expression" dxfId="2144" priority="6204">
      <formula>ISBLANK(AB329)</formula>
    </cfRule>
    <cfRule type="expression" dxfId="2143" priority="6205">
      <formula>ISBLANK(AA329)</formula>
    </cfRule>
  </conditionalFormatting>
  <conditionalFormatting sqref="AC332">
    <cfRule type="expression" dxfId="2142" priority="4115">
      <formula>ISBLANK(AA333)</formula>
    </cfRule>
    <cfRule type="cellIs" dxfId="2141" priority="4113" operator="greaterThan">
      <formula>$C$11</formula>
    </cfRule>
    <cfRule type="expression" dxfId="2140" priority="4114">
      <formula>ISBLANK(AB333)</formula>
    </cfRule>
  </conditionalFormatting>
  <conditionalFormatting sqref="AC333:AC335">
    <cfRule type="expression" dxfId="2139" priority="7098">
      <formula>ISBLANK(AA333)</formula>
    </cfRule>
    <cfRule type="expression" dxfId="2138" priority="7097">
      <formula>ISBLANK(AB333)</formula>
    </cfRule>
  </conditionalFormatting>
  <conditionalFormatting sqref="AC338">
    <cfRule type="expression" dxfId="2137" priority="4112">
      <formula>ISBLANK(AA339)</formula>
    </cfRule>
    <cfRule type="expression" dxfId="2136" priority="4111">
      <formula>ISBLANK(AB339)</formula>
    </cfRule>
    <cfRule type="cellIs" dxfId="2135" priority="4110" operator="greaterThan">
      <formula>$C$11</formula>
    </cfRule>
  </conditionalFormatting>
  <conditionalFormatting sqref="AC339:AC341">
    <cfRule type="expression" dxfId="2134" priority="7380">
      <formula>ISBLANK(AB339)</formula>
    </cfRule>
    <cfRule type="expression" dxfId="2133" priority="7381">
      <formula>ISBLANK(AA339)</formula>
    </cfRule>
  </conditionalFormatting>
  <conditionalFormatting sqref="AC342">
    <cfRule type="cellIs" dxfId="2132" priority="4107" operator="greaterThan">
      <formula>$C$11</formula>
    </cfRule>
    <cfRule type="expression" dxfId="2131" priority="4108">
      <formula>ISBLANK(AB343)</formula>
    </cfRule>
    <cfRule type="expression" dxfId="2130" priority="4109">
      <formula>ISBLANK(AA343)</formula>
    </cfRule>
  </conditionalFormatting>
  <conditionalFormatting sqref="AC343:AC345">
    <cfRule type="expression" dxfId="2129" priority="7333">
      <formula>ISBLANK(AB343)</formula>
    </cfRule>
    <cfRule type="expression" dxfId="2128" priority="7334">
      <formula>ISBLANK(AA343)</formula>
    </cfRule>
  </conditionalFormatting>
  <conditionalFormatting sqref="AC346">
    <cfRule type="cellIs" dxfId="2127" priority="4104" operator="greaterThan">
      <formula>$C$11</formula>
    </cfRule>
    <cfRule type="expression" dxfId="2126" priority="4105">
      <formula>ISBLANK(AB347)</formula>
    </cfRule>
    <cfRule type="expression" dxfId="2125" priority="4106">
      <formula>ISBLANK(AA347)</formula>
    </cfRule>
  </conditionalFormatting>
  <conditionalFormatting sqref="AC347:AC349">
    <cfRule type="expression" dxfId="2124" priority="7286">
      <formula>ISBLANK(AB347)</formula>
    </cfRule>
    <cfRule type="expression" dxfId="2123" priority="7287">
      <formula>ISBLANK(AA347)</formula>
    </cfRule>
  </conditionalFormatting>
  <conditionalFormatting sqref="AC351">
    <cfRule type="cellIs" dxfId="2122" priority="4101" operator="greaterThan">
      <formula>$C$11</formula>
    </cfRule>
    <cfRule type="expression" dxfId="2121" priority="4102">
      <formula>ISBLANK(AB352)</formula>
    </cfRule>
    <cfRule type="expression" dxfId="2120" priority="4103">
      <formula>ISBLANK(AA352)</formula>
    </cfRule>
  </conditionalFormatting>
  <conditionalFormatting sqref="AC352:AC354">
    <cfRule type="expression" dxfId="2119" priority="7521">
      <formula>ISBLANK(AB352)</formula>
    </cfRule>
    <cfRule type="expression" dxfId="2118" priority="7522">
      <formula>ISBLANK(AA352)</formula>
    </cfRule>
  </conditionalFormatting>
  <conditionalFormatting sqref="AC355">
    <cfRule type="cellIs" dxfId="2117" priority="4098" operator="greaterThan">
      <formula>$C$11</formula>
    </cfRule>
    <cfRule type="expression" dxfId="2116" priority="4099">
      <formula>ISBLANK(AB356)</formula>
    </cfRule>
    <cfRule type="expression" dxfId="2115" priority="4100">
      <formula>ISBLANK(AA356)</formula>
    </cfRule>
  </conditionalFormatting>
  <conditionalFormatting sqref="AC356:AC358">
    <cfRule type="expression" dxfId="2114" priority="7474">
      <formula>ISBLANK(AB356)</formula>
    </cfRule>
    <cfRule type="expression" dxfId="2113" priority="7475">
      <formula>ISBLANK(AA356)</formula>
    </cfRule>
  </conditionalFormatting>
  <conditionalFormatting sqref="AC359">
    <cfRule type="cellIs" dxfId="2112" priority="4095" operator="greaterThan">
      <formula>$C$11</formula>
    </cfRule>
    <cfRule type="expression" dxfId="2111" priority="4097">
      <formula>ISBLANK(AA360)</formula>
    </cfRule>
    <cfRule type="expression" dxfId="2110" priority="4096">
      <formula>ISBLANK(AB360)</formula>
    </cfRule>
  </conditionalFormatting>
  <conditionalFormatting sqref="AC360:AC362">
    <cfRule type="expression" dxfId="2109" priority="7427">
      <formula>ISBLANK(AB360)</formula>
    </cfRule>
    <cfRule type="expression" dxfId="2108" priority="7428">
      <formula>ISBLANK(AA360)</formula>
    </cfRule>
  </conditionalFormatting>
  <conditionalFormatting sqref="AC364">
    <cfRule type="expression" dxfId="2107" priority="4094">
      <formula>ISBLANK(AA365)</formula>
    </cfRule>
    <cfRule type="cellIs" dxfId="2106" priority="4092" operator="greaterThan">
      <formula>$C$11</formula>
    </cfRule>
    <cfRule type="expression" dxfId="2105" priority="4093">
      <formula>ISBLANK(AB365)</formula>
    </cfRule>
  </conditionalFormatting>
  <conditionalFormatting sqref="AC365:AC367">
    <cfRule type="expression" dxfId="2104" priority="7663">
      <formula>ISBLANK(AA365)</formula>
    </cfRule>
    <cfRule type="expression" dxfId="2103" priority="7662">
      <formula>ISBLANK(AB365)</formula>
    </cfRule>
  </conditionalFormatting>
  <conditionalFormatting sqref="AC368">
    <cfRule type="cellIs" dxfId="2102" priority="4089" operator="greaterThan">
      <formula>$C$11</formula>
    </cfRule>
    <cfRule type="expression" dxfId="2101" priority="4090">
      <formula>ISBLANK(AB369)</formula>
    </cfRule>
    <cfRule type="expression" dxfId="2100" priority="4091">
      <formula>ISBLANK(AA369)</formula>
    </cfRule>
  </conditionalFormatting>
  <conditionalFormatting sqref="AC369:AC371">
    <cfRule type="expression" dxfId="2099" priority="7616">
      <formula>ISBLANK(AA369)</formula>
    </cfRule>
    <cfRule type="expression" dxfId="2098" priority="7615">
      <formula>ISBLANK(AB369)</formula>
    </cfRule>
  </conditionalFormatting>
  <conditionalFormatting sqref="AC372">
    <cfRule type="cellIs" dxfId="2097" priority="4086" operator="greaterThan">
      <formula>$C$11</formula>
    </cfRule>
    <cfRule type="expression" dxfId="2096" priority="4087">
      <formula>ISBLANK(AB373)</formula>
    </cfRule>
    <cfRule type="expression" dxfId="2095" priority="4088">
      <formula>ISBLANK(AA373)</formula>
    </cfRule>
  </conditionalFormatting>
  <conditionalFormatting sqref="AC373:AC375">
    <cfRule type="expression" dxfId="2094" priority="7569">
      <formula>ISBLANK(AA373)</formula>
    </cfRule>
    <cfRule type="expression" dxfId="2093" priority="7568">
      <formula>ISBLANK(AB373)</formula>
    </cfRule>
  </conditionalFormatting>
  <conditionalFormatting sqref="AC378">
    <cfRule type="expression" dxfId="2092" priority="4085">
      <formula>ISBLANK(AA379)</formula>
    </cfRule>
    <cfRule type="expression" dxfId="2091" priority="4084">
      <formula>ISBLANK(AB379)</formula>
    </cfRule>
    <cfRule type="cellIs" dxfId="2090" priority="4083" operator="greaterThan">
      <formula>$C$11</formula>
    </cfRule>
  </conditionalFormatting>
  <conditionalFormatting sqref="AC379:AC381">
    <cfRule type="expression" dxfId="2089" priority="7804">
      <formula>ISBLANK(AA379)</formula>
    </cfRule>
    <cfRule type="expression" dxfId="2088" priority="7803">
      <formula>ISBLANK(AB379)</formula>
    </cfRule>
  </conditionalFormatting>
  <conditionalFormatting sqref="AC382">
    <cfRule type="expression" dxfId="2087" priority="4082">
      <formula>ISBLANK(AA383)</formula>
    </cfRule>
    <cfRule type="expression" dxfId="2086" priority="4081">
      <formula>ISBLANK(AB383)</formula>
    </cfRule>
    <cfRule type="cellIs" dxfId="2085" priority="4080" operator="greaterThan">
      <formula>$C$11</formula>
    </cfRule>
  </conditionalFormatting>
  <conditionalFormatting sqref="AC383:AC385">
    <cfRule type="expression" dxfId="2084" priority="7756">
      <formula>ISBLANK(AB383)</formula>
    </cfRule>
    <cfRule type="expression" dxfId="2083" priority="7757">
      <formula>ISBLANK(AA383)</formula>
    </cfRule>
  </conditionalFormatting>
  <conditionalFormatting sqref="AC386">
    <cfRule type="expression" dxfId="2082" priority="4078">
      <formula>ISBLANK(AB387)</formula>
    </cfRule>
    <cfRule type="cellIs" dxfId="2081" priority="4077" operator="greaterThan">
      <formula>$C$11</formula>
    </cfRule>
    <cfRule type="expression" dxfId="2080" priority="4079">
      <formula>ISBLANK(AA387)</formula>
    </cfRule>
  </conditionalFormatting>
  <conditionalFormatting sqref="AC387:AC389">
    <cfRule type="expression" dxfId="2079" priority="7709">
      <formula>ISBLANK(AB387)</formula>
    </cfRule>
    <cfRule type="expression" dxfId="2078" priority="7710">
      <formula>ISBLANK(AA387)</formula>
    </cfRule>
  </conditionalFormatting>
  <conditionalFormatting sqref="AC391">
    <cfRule type="cellIs" dxfId="2077" priority="4074" operator="greaterThan">
      <formula>$C$11</formula>
    </cfRule>
    <cfRule type="expression" dxfId="2076" priority="4075">
      <formula>ISBLANK(AB392)</formula>
    </cfRule>
    <cfRule type="expression" dxfId="2075" priority="4076">
      <formula>ISBLANK(AA392)</formula>
    </cfRule>
  </conditionalFormatting>
  <conditionalFormatting sqref="AC392:AC394">
    <cfRule type="expression" dxfId="2074" priority="7944">
      <formula>ISBLANK(AB392)</formula>
    </cfRule>
    <cfRule type="expression" dxfId="2073" priority="7945">
      <formula>ISBLANK(AA392)</formula>
    </cfRule>
  </conditionalFormatting>
  <conditionalFormatting sqref="AC395">
    <cfRule type="expression" dxfId="2072" priority="4072">
      <formula>ISBLANK(AB396)</formula>
    </cfRule>
    <cfRule type="cellIs" dxfId="2071" priority="4071" operator="greaterThan">
      <formula>$C$11</formula>
    </cfRule>
    <cfRule type="expression" dxfId="2070" priority="4073">
      <formula>ISBLANK(AA396)</formula>
    </cfRule>
  </conditionalFormatting>
  <conditionalFormatting sqref="AC396:AC398">
    <cfRule type="expression" dxfId="2069" priority="7897">
      <formula>ISBLANK(AB396)</formula>
    </cfRule>
    <cfRule type="expression" dxfId="2068" priority="7898">
      <formula>ISBLANK(AA396)</formula>
    </cfRule>
  </conditionalFormatting>
  <conditionalFormatting sqref="AC399">
    <cfRule type="cellIs" dxfId="2067" priority="4068" operator="greaterThan">
      <formula>$C$11</formula>
    </cfRule>
    <cfRule type="expression" dxfId="2066" priority="4070">
      <formula>ISBLANK(AA400)</formula>
    </cfRule>
    <cfRule type="expression" dxfId="2065" priority="4069">
      <formula>ISBLANK(AB400)</formula>
    </cfRule>
  </conditionalFormatting>
  <conditionalFormatting sqref="AC400:AC402">
    <cfRule type="expression" dxfId="2064" priority="7850">
      <formula>ISBLANK(AB400)</formula>
    </cfRule>
    <cfRule type="expression" dxfId="2063" priority="7851">
      <formula>ISBLANK(AA400)</formula>
    </cfRule>
  </conditionalFormatting>
  <conditionalFormatting sqref="AC404">
    <cfRule type="expression" dxfId="2062" priority="1592">
      <formula>ISBLANK(AB405)</formula>
    </cfRule>
    <cfRule type="cellIs" dxfId="2061" priority="1591" operator="greaterThan">
      <formula>$C$11</formula>
    </cfRule>
    <cfRule type="expression" dxfId="2060" priority="1593">
      <formula>ISBLANK(AA405)</formula>
    </cfRule>
  </conditionalFormatting>
  <conditionalFormatting sqref="AC405:AC407">
    <cfRule type="expression" dxfId="2059" priority="1603">
      <formula>ISBLANK(AA405)</formula>
    </cfRule>
    <cfRule type="expression" dxfId="2058" priority="1602">
      <formula>ISBLANK(AB405)</formula>
    </cfRule>
  </conditionalFormatting>
  <conditionalFormatting sqref="AC408">
    <cfRule type="expression" dxfId="2057" priority="1474">
      <formula>ISBLANK(AB409)</formula>
    </cfRule>
    <cfRule type="expression" dxfId="2056" priority="1475">
      <formula>ISBLANK(AA409)</formula>
    </cfRule>
    <cfRule type="cellIs" dxfId="2055" priority="1473" operator="greaterThan">
      <formula>$C$11</formula>
    </cfRule>
  </conditionalFormatting>
  <conditionalFormatting sqref="AC409:AC411">
    <cfRule type="expression" dxfId="2054" priority="1484">
      <formula>ISBLANK(AB409)</formula>
    </cfRule>
    <cfRule type="expression" dxfId="2053" priority="1485">
      <formula>ISBLANK(AA409)</formula>
    </cfRule>
  </conditionalFormatting>
  <conditionalFormatting sqref="AC412">
    <cfRule type="expression" dxfId="2052" priority="1534">
      <formula>ISBLANK(AA413)</formula>
    </cfRule>
    <cfRule type="cellIs" dxfId="2051" priority="1532" operator="greaterThan">
      <formula>$C$11</formula>
    </cfRule>
    <cfRule type="expression" dxfId="2050" priority="1533">
      <formula>ISBLANK(AB413)</formula>
    </cfRule>
  </conditionalFormatting>
  <conditionalFormatting sqref="AC413:AC415">
    <cfRule type="expression" dxfId="2049" priority="1544">
      <formula>ISBLANK(AA413)</formula>
    </cfRule>
    <cfRule type="expression" dxfId="2048" priority="1543">
      <formula>ISBLANK(AB413)</formula>
    </cfRule>
  </conditionalFormatting>
  <conditionalFormatting sqref="AC417">
    <cfRule type="cellIs" dxfId="2047" priority="255" operator="greaterThan">
      <formula>$C$11</formula>
    </cfRule>
    <cfRule type="expression" dxfId="2046" priority="257">
      <formula>ISBLANK(AA420)</formula>
    </cfRule>
    <cfRule type="expression" dxfId="2045" priority="256">
      <formula>ISBLANK(AB420)</formula>
    </cfRule>
  </conditionalFormatting>
  <conditionalFormatting sqref="AC418">
    <cfRule type="cellIs" dxfId="2044" priority="217" operator="greaterThan">
      <formula>$C$11</formula>
    </cfRule>
    <cfRule type="expression" dxfId="2043" priority="218">
      <formula>ISBLANK(AB420)</formula>
    </cfRule>
    <cfRule type="expression" dxfId="2042" priority="219">
      <formula>ISBLANK(AA420)</formula>
    </cfRule>
  </conditionalFormatting>
  <conditionalFormatting sqref="AC419">
    <cfRule type="expression" dxfId="2041" priority="181">
      <formula>ISBLANK(AA420)</formula>
    </cfRule>
    <cfRule type="cellIs" dxfId="2040" priority="179" operator="greaterThan">
      <formula>$C$11</formula>
    </cfRule>
    <cfRule type="expression" dxfId="2039" priority="180">
      <formula>ISBLANK(AB420)</formula>
    </cfRule>
  </conditionalFormatting>
  <conditionalFormatting sqref="AC421">
    <cfRule type="expression" dxfId="2038" priority="4067">
      <formula>ISBLANK(AA422)</formula>
    </cfRule>
    <cfRule type="expression" dxfId="2037" priority="4066">
      <formula>ISBLANK(AB422)</formula>
    </cfRule>
    <cfRule type="cellIs" dxfId="2036" priority="4065" operator="greaterThan">
      <formula>$C$11</formula>
    </cfRule>
  </conditionalFormatting>
  <conditionalFormatting sqref="AC422:AC424">
    <cfRule type="expression" dxfId="2035" priority="8085">
      <formula>ISBLANK(AB422)</formula>
    </cfRule>
    <cfRule type="expression" dxfId="2034" priority="8086">
      <formula>ISBLANK(AA422)</formula>
    </cfRule>
  </conditionalFormatting>
  <conditionalFormatting sqref="AC425">
    <cfRule type="cellIs" dxfId="2033" priority="4062" operator="greaterThan">
      <formula>$C$11</formula>
    </cfRule>
    <cfRule type="expression" dxfId="2032" priority="4063">
      <formula>ISBLANK(AB426)</formula>
    </cfRule>
    <cfRule type="expression" dxfId="2031" priority="4064">
      <formula>ISBLANK(AA426)</formula>
    </cfRule>
  </conditionalFormatting>
  <conditionalFormatting sqref="AC426:AC428">
    <cfRule type="expression" dxfId="2030" priority="8039">
      <formula>ISBLANK(AA426)</formula>
    </cfRule>
    <cfRule type="expression" dxfId="2029" priority="8038">
      <formula>ISBLANK(AB426)</formula>
    </cfRule>
  </conditionalFormatting>
  <conditionalFormatting sqref="AC429">
    <cfRule type="expression" dxfId="2028" priority="4061">
      <formula>ISBLANK(AA430)</formula>
    </cfRule>
    <cfRule type="expression" dxfId="2027" priority="4060">
      <formula>ISBLANK(AB430)</formula>
    </cfRule>
    <cfRule type="cellIs" dxfId="2026" priority="4059" operator="greaterThan">
      <formula>$C$11</formula>
    </cfRule>
  </conditionalFormatting>
  <conditionalFormatting sqref="AC430:AC432">
    <cfRule type="expression" dxfId="2025" priority="7992">
      <formula>ISBLANK(AA430)</formula>
    </cfRule>
    <cfRule type="expression" dxfId="2024" priority="7991">
      <formula>ISBLANK(AB430)</formula>
    </cfRule>
  </conditionalFormatting>
  <conditionalFormatting sqref="AC434">
    <cfRule type="expression" dxfId="2023" priority="590">
      <formula>ISBLANK(AA435)</formula>
    </cfRule>
    <cfRule type="cellIs" dxfId="2022" priority="588" operator="greaterThan">
      <formula>$C$11</formula>
    </cfRule>
    <cfRule type="expression" dxfId="2021" priority="589">
      <formula>ISBLANK(AB435)</formula>
    </cfRule>
  </conditionalFormatting>
  <conditionalFormatting sqref="AC435:AC437">
    <cfRule type="expression" dxfId="2020" priority="600">
      <formula>ISBLANK(AA435)</formula>
    </cfRule>
    <cfRule type="expression" dxfId="2019" priority="599">
      <formula>ISBLANK(AB435)</formula>
    </cfRule>
  </conditionalFormatting>
  <conditionalFormatting sqref="AC438">
    <cfRule type="expression" dxfId="2018" priority="530">
      <formula>ISBLANK(AB439)</formula>
    </cfRule>
    <cfRule type="expression" dxfId="2017" priority="531">
      <formula>ISBLANK(AA439)</formula>
    </cfRule>
    <cfRule type="cellIs" dxfId="2016" priority="529" operator="greaterThan">
      <formula>$C$11</formula>
    </cfRule>
  </conditionalFormatting>
  <conditionalFormatting sqref="AC439:AC441">
    <cfRule type="expression" dxfId="2015" priority="540">
      <formula>ISBLANK(AB439)</formula>
    </cfRule>
    <cfRule type="expression" dxfId="2014" priority="541">
      <formula>ISBLANK(AA439)</formula>
    </cfRule>
  </conditionalFormatting>
  <conditionalFormatting sqref="AC442">
    <cfRule type="expression" dxfId="2013" priority="471">
      <formula>ISBLANK(AB443)</formula>
    </cfRule>
    <cfRule type="cellIs" dxfId="2012" priority="470" operator="greaterThan">
      <formula>$C$11</formula>
    </cfRule>
    <cfRule type="expression" dxfId="2011" priority="472">
      <formula>ISBLANK(AA443)</formula>
    </cfRule>
  </conditionalFormatting>
  <conditionalFormatting sqref="AC443:AC445">
    <cfRule type="expression" dxfId="2010" priority="481">
      <formula>ISBLANK(AB443)</formula>
    </cfRule>
    <cfRule type="expression" dxfId="2009" priority="482">
      <formula>ISBLANK(AA443)</formula>
    </cfRule>
  </conditionalFormatting>
  <conditionalFormatting sqref="AC446">
    <cfRule type="cellIs" dxfId="2008" priority="411" operator="greaterThan">
      <formula>$C$11</formula>
    </cfRule>
    <cfRule type="expression" dxfId="2007" priority="412">
      <formula>ISBLANK(AB447)</formula>
    </cfRule>
    <cfRule type="expression" dxfId="2006" priority="413">
      <formula>ISBLANK(AA447)</formula>
    </cfRule>
  </conditionalFormatting>
  <conditionalFormatting sqref="AC447:AC449">
    <cfRule type="expression" dxfId="2005" priority="423">
      <formula>ISBLANK(AA447)</formula>
    </cfRule>
    <cfRule type="expression" dxfId="2004" priority="422">
      <formula>ISBLANK(AB447)</formula>
    </cfRule>
  </conditionalFormatting>
  <conditionalFormatting sqref="AC451">
    <cfRule type="cellIs" dxfId="2003" priority="141" operator="greaterThan">
      <formula>$C$11</formula>
    </cfRule>
    <cfRule type="expression" dxfId="2002" priority="142">
      <formula>ISBLANK(AB455)</formula>
    </cfRule>
    <cfRule type="expression" dxfId="2001" priority="143">
      <formula>ISBLANK(AA455)</formula>
    </cfRule>
  </conditionalFormatting>
  <conditionalFormatting sqref="AC452">
    <cfRule type="expression" dxfId="2000" priority="105">
      <formula>ISBLANK(AA455)</formula>
    </cfRule>
    <cfRule type="expression" dxfId="1999" priority="104">
      <formula>ISBLANK(AB455)</formula>
    </cfRule>
    <cfRule type="cellIs" dxfId="1998" priority="103" operator="greaterThan">
      <formula>$C$11</formula>
    </cfRule>
  </conditionalFormatting>
  <conditionalFormatting sqref="AC453">
    <cfRule type="cellIs" dxfId="1997" priority="65" operator="greaterThan">
      <formula>$C$11</formula>
    </cfRule>
    <cfRule type="expression" dxfId="1996" priority="66">
      <formula>ISBLANK(AB455)</formula>
    </cfRule>
    <cfRule type="expression" dxfId="1995" priority="67">
      <formula>ISBLANK(AA455)</formula>
    </cfRule>
  </conditionalFormatting>
  <conditionalFormatting sqref="AC454">
    <cfRule type="expression" dxfId="1994" priority="29">
      <formula>ISBLANK(AA455)</formula>
    </cfRule>
    <cfRule type="expression" dxfId="1993" priority="28">
      <formula>ISBLANK(AB455)</formula>
    </cfRule>
    <cfRule type="cellIs" dxfId="1992" priority="27" operator="greaterThan">
      <formula>$C$11</formula>
    </cfRule>
  </conditionalFormatting>
  <conditionalFormatting sqref="AC456">
    <cfRule type="expression" dxfId="1991" priority="4058">
      <formula>ISBLANK(AA457)</formula>
    </cfRule>
    <cfRule type="expression" dxfId="1990" priority="4057">
      <formula>ISBLANK(AB457)</formula>
    </cfRule>
    <cfRule type="cellIs" dxfId="1989" priority="4056" operator="greaterThan">
      <formula>$C$11</formula>
    </cfRule>
  </conditionalFormatting>
  <conditionalFormatting sqref="AC457:AC459">
    <cfRule type="expression" dxfId="1988" priority="8742">
      <formula>ISBLANK(AB457)</formula>
    </cfRule>
    <cfRule type="expression" dxfId="1987" priority="8743">
      <formula>ISBLANK(AA457)</formula>
    </cfRule>
  </conditionalFormatting>
  <conditionalFormatting sqref="AC460">
    <cfRule type="expression" dxfId="1986" priority="4055">
      <formula>ISBLANK(AA461)</formula>
    </cfRule>
    <cfRule type="expression" dxfId="1985" priority="4054">
      <formula>ISBLANK(AB461)</formula>
    </cfRule>
    <cfRule type="cellIs" dxfId="1984" priority="4053" operator="greaterThan">
      <formula>$C$11</formula>
    </cfRule>
  </conditionalFormatting>
  <conditionalFormatting sqref="AC461:AC463">
    <cfRule type="expression" dxfId="1983" priority="8695">
      <formula>ISBLANK(AB461)</formula>
    </cfRule>
    <cfRule type="expression" dxfId="1982" priority="8696">
      <formula>ISBLANK(AA461)</formula>
    </cfRule>
  </conditionalFormatting>
  <conditionalFormatting sqref="AC464">
    <cfRule type="expression" dxfId="1981" priority="4052">
      <formula>ISBLANK(AA465)</formula>
    </cfRule>
    <cfRule type="cellIs" dxfId="1980" priority="4050" operator="greaterThan">
      <formula>$C$11</formula>
    </cfRule>
    <cfRule type="expression" dxfId="1979" priority="4051">
      <formula>ISBLANK(AB465)</formula>
    </cfRule>
  </conditionalFormatting>
  <conditionalFormatting sqref="AC465:AC467">
    <cfRule type="expression" dxfId="1978" priority="8648">
      <formula>ISBLANK(AB465)</formula>
    </cfRule>
    <cfRule type="expression" dxfId="1977" priority="8649">
      <formula>ISBLANK(AA465)</formula>
    </cfRule>
  </conditionalFormatting>
  <conditionalFormatting sqref="AC469">
    <cfRule type="expression" dxfId="1976" priority="4049">
      <formula>ISBLANK(AA470)</formula>
    </cfRule>
    <cfRule type="expression" dxfId="1975" priority="4048">
      <formula>ISBLANK(AB470)</formula>
    </cfRule>
    <cfRule type="cellIs" dxfId="1974" priority="4047" operator="greaterThan">
      <formula>$C$11</formula>
    </cfRule>
  </conditionalFormatting>
  <conditionalFormatting sqref="AC470:AC472">
    <cfRule type="expression" dxfId="1973" priority="8602">
      <formula>ISBLANK(AA470)</formula>
    </cfRule>
    <cfRule type="expression" dxfId="1972" priority="8601">
      <formula>ISBLANK(AB470)</formula>
    </cfRule>
  </conditionalFormatting>
  <conditionalFormatting sqref="AC473">
    <cfRule type="cellIs" dxfId="1971" priority="4044" operator="greaterThan">
      <formula>$C$11</formula>
    </cfRule>
    <cfRule type="expression" dxfId="1970" priority="4046">
      <formula>ISBLANK(AA474)</formula>
    </cfRule>
    <cfRule type="expression" dxfId="1969" priority="4045">
      <formula>ISBLANK(AB474)</formula>
    </cfRule>
  </conditionalFormatting>
  <conditionalFormatting sqref="AC474:AC476">
    <cfRule type="expression" dxfId="1968" priority="8555">
      <formula>ISBLANK(AA474)</formula>
    </cfRule>
    <cfRule type="expression" dxfId="1967" priority="8554">
      <formula>ISBLANK(AB474)</formula>
    </cfRule>
  </conditionalFormatting>
  <conditionalFormatting sqref="AC477">
    <cfRule type="expression" dxfId="1966" priority="4042">
      <formula>ISBLANK(AB478)</formula>
    </cfRule>
    <cfRule type="cellIs" dxfId="1965" priority="4041" operator="greaterThan">
      <formula>$C$11</formula>
    </cfRule>
    <cfRule type="expression" dxfId="1964" priority="4043">
      <formula>ISBLANK(AA478)</formula>
    </cfRule>
  </conditionalFormatting>
  <conditionalFormatting sqref="AC478:AC480">
    <cfRule type="expression" dxfId="1963" priority="8507">
      <formula>ISBLANK(AB478)</formula>
    </cfRule>
    <cfRule type="expression" dxfId="1962" priority="8508">
      <formula>ISBLANK(AA478)</formula>
    </cfRule>
  </conditionalFormatting>
  <conditionalFormatting sqref="AC482">
    <cfRule type="expression" dxfId="1961" priority="4039">
      <formula>ISBLANK(AB483)</formula>
    </cfRule>
    <cfRule type="expression" dxfId="1960" priority="4040">
      <formula>ISBLANK(AA483)</formula>
    </cfRule>
    <cfRule type="cellIs" dxfId="1959" priority="4038" operator="greaterThan">
      <formula>$C$11</formula>
    </cfRule>
  </conditionalFormatting>
  <conditionalFormatting sqref="AC483:AC485">
    <cfRule type="expression" dxfId="1958" priority="8461">
      <formula>ISBLANK(AA483)</formula>
    </cfRule>
    <cfRule type="expression" dxfId="1957" priority="8460">
      <formula>ISBLANK(AB483)</formula>
    </cfRule>
  </conditionalFormatting>
  <conditionalFormatting sqref="AC486">
    <cfRule type="expression" dxfId="1956" priority="4037">
      <formula>ISBLANK(AA487)</formula>
    </cfRule>
    <cfRule type="expression" dxfId="1955" priority="4036">
      <formula>ISBLANK(AB487)</formula>
    </cfRule>
    <cfRule type="cellIs" dxfId="1954" priority="4035" operator="greaterThan">
      <formula>$C$11</formula>
    </cfRule>
  </conditionalFormatting>
  <conditionalFormatting sqref="AC487:AC489">
    <cfRule type="expression" dxfId="1953" priority="8413">
      <formula>ISBLANK(AB487)</formula>
    </cfRule>
    <cfRule type="expression" dxfId="1952" priority="8414">
      <formula>ISBLANK(AA487)</formula>
    </cfRule>
  </conditionalFormatting>
  <conditionalFormatting sqref="AC490">
    <cfRule type="expression" dxfId="1951" priority="4033">
      <formula>ISBLANK(AB491)</formula>
    </cfRule>
    <cfRule type="cellIs" dxfId="1950" priority="4032" operator="greaterThan">
      <formula>$C$11</formula>
    </cfRule>
    <cfRule type="expression" dxfId="1949" priority="4034">
      <formula>ISBLANK(AA491)</formula>
    </cfRule>
  </conditionalFormatting>
  <conditionalFormatting sqref="AC491:AC493">
    <cfRule type="expression" dxfId="1948" priority="8367">
      <formula>ISBLANK(AA491)</formula>
    </cfRule>
    <cfRule type="expression" dxfId="1947" priority="8366">
      <formula>ISBLANK(AB491)</formula>
    </cfRule>
  </conditionalFormatting>
  <conditionalFormatting sqref="AC495">
    <cfRule type="expression" dxfId="1946" priority="4031">
      <formula>ISBLANK(AA496)</formula>
    </cfRule>
    <cfRule type="expression" dxfId="1945" priority="4030">
      <formula>ISBLANK(AB496)</formula>
    </cfRule>
    <cfRule type="cellIs" dxfId="1944" priority="4029" operator="greaterThan">
      <formula>$C$11</formula>
    </cfRule>
  </conditionalFormatting>
  <conditionalFormatting sqref="AC496:AC498">
    <cfRule type="expression" dxfId="1943" priority="8320">
      <formula>ISBLANK(AA496)</formula>
    </cfRule>
    <cfRule type="expression" dxfId="1942" priority="8319">
      <formula>ISBLANK(AB496)</formula>
    </cfRule>
  </conditionalFormatting>
  <conditionalFormatting sqref="AC499">
    <cfRule type="cellIs" dxfId="1941" priority="4026" operator="greaterThan">
      <formula>$C$11</formula>
    </cfRule>
    <cfRule type="expression" dxfId="1940" priority="4027">
      <formula>ISBLANK(AB500)</formula>
    </cfRule>
    <cfRule type="expression" dxfId="1939" priority="4028">
      <formula>ISBLANK(AA500)</formula>
    </cfRule>
  </conditionalFormatting>
  <conditionalFormatting sqref="AC500:AC502">
    <cfRule type="expression" dxfId="1938" priority="8272">
      <formula>ISBLANK(AB500)</formula>
    </cfRule>
    <cfRule type="expression" dxfId="1937" priority="8273">
      <formula>ISBLANK(AA500)</formula>
    </cfRule>
  </conditionalFormatting>
  <conditionalFormatting sqref="AC503">
    <cfRule type="cellIs" dxfId="1936" priority="4023" operator="greaterThan">
      <formula>$C$11</formula>
    </cfRule>
    <cfRule type="expression" dxfId="1935" priority="4025">
      <formula>ISBLANK(AA504)</formula>
    </cfRule>
    <cfRule type="expression" dxfId="1934" priority="4024">
      <formula>ISBLANK(AB504)</formula>
    </cfRule>
  </conditionalFormatting>
  <conditionalFormatting sqref="AC504:AC506">
    <cfRule type="expression" dxfId="1933" priority="8225">
      <formula>ISBLANK(AB504)</formula>
    </cfRule>
    <cfRule type="expression" dxfId="1932" priority="8226">
      <formula>ISBLANK(AA504)</formula>
    </cfRule>
  </conditionalFormatting>
  <conditionalFormatting sqref="AC507">
    <cfRule type="expression" dxfId="1931" priority="4022">
      <formula>ISBLANK(AA508)</formula>
    </cfRule>
    <cfRule type="expression" dxfId="1930" priority="4021">
      <formula>ISBLANK(AB508)</formula>
    </cfRule>
    <cfRule type="cellIs" dxfId="1929" priority="4020" operator="greaterThan">
      <formula>$C$11</formula>
    </cfRule>
  </conditionalFormatting>
  <conditionalFormatting sqref="AC508:AC510">
    <cfRule type="expression" dxfId="1928" priority="8179">
      <formula>ISBLANK(AA508)</formula>
    </cfRule>
    <cfRule type="expression" dxfId="1927" priority="8178">
      <formula>ISBLANK(AB508)</formula>
    </cfRule>
  </conditionalFormatting>
  <conditionalFormatting sqref="AC511">
    <cfRule type="expression" dxfId="1926" priority="1759">
      <formula>ISBLANK(AA512)</formula>
    </cfRule>
    <cfRule type="cellIs" dxfId="1925" priority="1757" operator="greaterThan">
      <formula>$C$11</formula>
    </cfRule>
    <cfRule type="expression" dxfId="1924" priority="1758">
      <formula>ISBLANK(AB512)</formula>
    </cfRule>
  </conditionalFormatting>
  <conditionalFormatting sqref="AC512:AC514">
    <cfRule type="expression" dxfId="1923" priority="1776">
      <formula>ISBLANK(AB512)</formula>
    </cfRule>
    <cfRule type="expression" dxfId="1922" priority="1777">
      <formula>ISBLANK(AA512)</formula>
    </cfRule>
  </conditionalFormatting>
  <conditionalFormatting sqref="AC515">
    <cfRule type="expression" dxfId="1921" priority="1700">
      <formula>ISBLANK(AA516)</formula>
    </cfRule>
    <cfRule type="expression" dxfId="1920" priority="1699">
      <formula>ISBLANK(AB516)</formula>
    </cfRule>
    <cfRule type="cellIs" dxfId="1919" priority="1698" operator="greaterThan">
      <formula>$C$11</formula>
    </cfRule>
  </conditionalFormatting>
  <conditionalFormatting sqref="AC516:AC518">
    <cfRule type="expression" dxfId="1918" priority="1718">
      <formula>ISBLANK(AA516)</formula>
    </cfRule>
    <cfRule type="expression" dxfId="1917" priority="1717">
      <formula>ISBLANK(AB516)</formula>
    </cfRule>
  </conditionalFormatting>
  <conditionalFormatting sqref="AC519">
    <cfRule type="expression" dxfId="1916" priority="1640">
      <formula>ISBLANK(AB520)</formula>
    </cfRule>
    <cfRule type="expression" dxfId="1915" priority="1641">
      <formula>ISBLANK(AA520)</formula>
    </cfRule>
    <cfRule type="cellIs" dxfId="1914" priority="1639" operator="greaterThan">
      <formula>$C$11</formula>
    </cfRule>
  </conditionalFormatting>
  <conditionalFormatting sqref="AC520:AC522">
    <cfRule type="expression" dxfId="1913" priority="1658">
      <formula>ISBLANK(AB520)</formula>
    </cfRule>
    <cfRule type="expression" dxfId="1912" priority="1659">
      <formula>ISBLANK(AA520)</formula>
    </cfRule>
  </conditionalFormatting>
  <conditionalFormatting sqref="AD20:OD20">
    <cfRule type="cellIs" dxfId="1911" priority="32446" operator="equal">
      <formula>$J$8</formula>
    </cfRule>
    <cfRule type="cellIs" dxfId="1910" priority="32445" operator="equal">
      <formula>$J$9</formula>
    </cfRule>
    <cfRule type="cellIs" dxfId="1909" priority="32440" operator="equal">
      <formula>$J$14</formula>
    </cfRule>
    <cfRule type="cellIs" dxfId="1908" priority="32441" operator="equal">
      <formula>$J$13</formula>
    </cfRule>
    <cfRule type="cellIs" dxfId="1907" priority="32442" operator="equal">
      <formula>$J$12</formula>
    </cfRule>
    <cfRule type="cellIs" dxfId="1906" priority="32443" operator="equal">
      <formula>$J$11</formula>
    </cfRule>
    <cfRule type="cellIs" dxfId="1905" priority="32444" operator="equal">
      <formula>$J$10</formula>
    </cfRule>
  </conditionalFormatting>
  <conditionalFormatting sqref="AD22:OD29">
    <cfRule type="cellIs" dxfId="1904" priority="9248" operator="lessThan">
      <formula>$AA22</formula>
    </cfRule>
    <cfRule type="cellIs" dxfId="1903" priority="9249" operator="greaterThan">
      <formula>$AC22</formula>
    </cfRule>
    <cfRule type="cellIs" dxfId="1902" priority="9250" operator="between">
      <formula>$AA22</formula>
      <formula>$AC22</formula>
    </cfRule>
  </conditionalFormatting>
  <conditionalFormatting sqref="AD31:OD54">
    <cfRule type="cellIs" dxfId="1901" priority="9290" operator="lessThan">
      <formula>$AA31</formula>
    </cfRule>
    <cfRule type="cellIs" dxfId="1900" priority="9292" operator="between">
      <formula>$AA31</formula>
      <formula>$AC31</formula>
    </cfRule>
    <cfRule type="cellIs" dxfId="1899" priority="9291" operator="greaterThan">
      <formula>$AC31</formula>
    </cfRule>
  </conditionalFormatting>
  <conditionalFormatting sqref="AD57:OD68">
    <cfRule type="cellIs" dxfId="1898" priority="9418" operator="between">
      <formula>$AA57</formula>
      <formula>$AC57</formula>
    </cfRule>
    <cfRule type="cellIs" dxfId="1897" priority="9417" operator="greaterThan">
      <formula>$AC57</formula>
    </cfRule>
    <cfRule type="cellIs" dxfId="1896" priority="9416" operator="lessThan">
      <formula>$AA57</formula>
    </cfRule>
  </conditionalFormatting>
  <conditionalFormatting sqref="AD70:OD213">
    <cfRule type="cellIs" dxfId="1895" priority="311" operator="greaterThan">
      <formula>$AC70</formula>
    </cfRule>
    <cfRule type="cellIs" dxfId="1894" priority="312" operator="between">
      <formula>$AA70</formula>
      <formula>$AC70</formula>
    </cfRule>
    <cfRule type="cellIs" dxfId="1893" priority="310" operator="lessThan">
      <formula>$AA70</formula>
    </cfRule>
  </conditionalFormatting>
  <conditionalFormatting sqref="AD215:OD266">
    <cfRule type="cellIs" dxfId="1892" priority="2003" operator="between">
      <formula>$AA215</formula>
      <formula>$AC215</formula>
    </cfRule>
    <cfRule type="cellIs" dxfId="1891" priority="2001" operator="lessThan">
      <formula>$AA215</formula>
    </cfRule>
    <cfRule type="cellIs" dxfId="1890" priority="2002" operator="greaterThan">
      <formula>$AC215</formula>
    </cfRule>
  </conditionalFormatting>
  <conditionalFormatting sqref="AD269:OD288">
    <cfRule type="cellIs" dxfId="1889" priority="645" operator="greaterThan">
      <formula>$AC269</formula>
    </cfRule>
    <cfRule type="cellIs" dxfId="1888" priority="644" operator="lessThan">
      <formula>$AA269</formula>
    </cfRule>
    <cfRule type="cellIs" dxfId="1887" priority="646" operator="between">
      <formula>$AA269</formula>
      <formula>$AC269</formula>
    </cfRule>
  </conditionalFormatting>
  <conditionalFormatting sqref="AD290:OD293">
    <cfRule type="cellIs" dxfId="1886" priority="7175" operator="between">
      <formula>$AA290</formula>
      <formula>$AC290</formula>
    </cfRule>
    <cfRule type="cellIs" dxfId="1885" priority="7174" operator="greaterThan">
      <formula>$AC290</formula>
    </cfRule>
    <cfRule type="cellIs" dxfId="1884" priority="7173" operator="lessThan">
      <formula>$AA290</formula>
    </cfRule>
  </conditionalFormatting>
  <conditionalFormatting sqref="AD295:OD298">
    <cfRule type="cellIs" dxfId="1883" priority="7126" operator="lessThan">
      <formula>$AA295</formula>
    </cfRule>
    <cfRule type="cellIs" dxfId="1882" priority="7128" operator="between">
      <formula>$AA295</formula>
      <formula>$AC295</formula>
    </cfRule>
    <cfRule type="cellIs" dxfId="1881" priority="7127" operator="greaterThan">
      <formula>$AC295</formula>
    </cfRule>
  </conditionalFormatting>
  <conditionalFormatting sqref="AD300:OD335">
    <cfRule type="cellIs" dxfId="1880" priority="6188" operator="between">
      <formula>$AA300</formula>
      <formula>$AC300</formula>
    </cfRule>
    <cfRule type="cellIs" dxfId="1879" priority="6187" operator="greaterThan">
      <formula>$AC300</formula>
    </cfRule>
    <cfRule type="cellIs" dxfId="1878" priority="6186" operator="lessThan">
      <formula>$AA300</formula>
    </cfRule>
  </conditionalFormatting>
  <conditionalFormatting sqref="AD338:OD349">
    <cfRule type="cellIs" dxfId="1877" priority="7269" operator="greaterThan">
      <formula>$AC338</formula>
    </cfRule>
    <cfRule type="cellIs" dxfId="1876" priority="7270" operator="between">
      <formula>$AA338</formula>
      <formula>$AC338</formula>
    </cfRule>
    <cfRule type="cellIs" dxfId="1875" priority="7268" operator="lessThan">
      <formula>$AA338</formula>
    </cfRule>
  </conditionalFormatting>
  <conditionalFormatting sqref="AD351:OD362">
    <cfRule type="cellIs" dxfId="1874" priority="7411" operator="between">
      <formula>$AA351</formula>
      <formula>$AC351</formula>
    </cfRule>
    <cfRule type="cellIs" dxfId="1873" priority="7410" operator="greaterThan">
      <formula>$AC351</formula>
    </cfRule>
    <cfRule type="cellIs" dxfId="1872" priority="7409" operator="lessThan">
      <formula>$AA351</formula>
    </cfRule>
  </conditionalFormatting>
  <conditionalFormatting sqref="AD364:OD375">
    <cfRule type="cellIs" dxfId="1871" priority="7551" operator="greaterThan">
      <formula>$AC364</formula>
    </cfRule>
    <cfRule type="cellIs" dxfId="1870" priority="7552" operator="between">
      <formula>$AA364</formula>
      <formula>$AC364</formula>
    </cfRule>
    <cfRule type="cellIs" dxfId="1869" priority="7550" operator="lessThan">
      <formula>$AA364</formula>
    </cfRule>
  </conditionalFormatting>
  <conditionalFormatting sqref="AD378:OD389">
    <cfRule type="cellIs" dxfId="1868" priority="7692" operator="greaterThan">
      <formula>$AC378</formula>
    </cfRule>
    <cfRule type="cellIs" dxfId="1867" priority="7693" operator="between">
      <formula>$AA378</formula>
      <formula>$AC378</formula>
    </cfRule>
    <cfRule type="cellIs" dxfId="1866" priority="7691" operator="lessThan">
      <formula>$AA378</formula>
    </cfRule>
  </conditionalFormatting>
  <conditionalFormatting sqref="AD391:OD402">
    <cfRule type="cellIs" dxfId="1865" priority="7832" operator="lessThan">
      <formula>$AA391</formula>
    </cfRule>
    <cfRule type="cellIs" dxfId="1864" priority="7833" operator="greaterThan">
      <formula>$AC391</formula>
    </cfRule>
    <cfRule type="cellIs" dxfId="1863" priority="7834" operator="between">
      <formula>$AA391</formula>
      <formula>$AC391</formula>
    </cfRule>
  </conditionalFormatting>
  <conditionalFormatting sqref="AD404:OD415">
    <cfRule type="cellIs" dxfId="1862" priority="1482" operator="greaterThan">
      <formula>$AC404</formula>
    </cfRule>
    <cfRule type="cellIs" dxfId="1861" priority="1483" operator="between">
      <formula>$AA404</formula>
      <formula>$AC404</formula>
    </cfRule>
    <cfRule type="cellIs" dxfId="1860" priority="1481" operator="lessThan">
      <formula>$AA404</formula>
    </cfRule>
  </conditionalFormatting>
  <conditionalFormatting sqref="AD417:OD417">
    <cfRule type="cellIs" dxfId="1859" priority="265" operator="between">
      <formula>$AA417</formula>
      <formula>$AC417</formula>
    </cfRule>
  </conditionalFormatting>
  <conditionalFormatting sqref="AD417:OD419">
    <cfRule type="cellIs" dxfId="1858" priority="187" operator="lessThan">
      <formula>$AA417</formula>
    </cfRule>
    <cfRule type="cellIs" dxfId="1857" priority="188" operator="greaterThan">
      <formula>$AC417</formula>
    </cfRule>
  </conditionalFormatting>
  <conditionalFormatting sqref="AD418:OD418">
    <cfRule type="cellIs" dxfId="1856" priority="227" operator="between">
      <formula>$AA418</formula>
      <formula>$AC418</formula>
    </cfRule>
  </conditionalFormatting>
  <conditionalFormatting sqref="AD419:OD419">
    <cfRule type="cellIs" dxfId="1855" priority="189" operator="between">
      <formula>$AA419</formula>
      <formula>$AC419</formula>
    </cfRule>
  </conditionalFormatting>
  <conditionalFormatting sqref="AD421:OD432">
    <cfRule type="cellIs" dxfId="1854" priority="7973" operator="lessThan">
      <formula>$AA421</formula>
    </cfRule>
    <cfRule type="cellIs" dxfId="1853" priority="7974" operator="greaterThan">
      <formula>$AC421</formula>
    </cfRule>
    <cfRule type="cellIs" dxfId="1852" priority="7975" operator="between">
      <formula>$AA421</formula>
      <formula>$AC421</formula>
    </cfRule>
  </conditionalFormatting>
  <conditionalFormatting sqref="AD434:OD449">
    <cfRule type="cellIs" dxfId="1851" priority="420" operator="greaterThan">
      <formula>$AC434</formula>
    </cfRule>
    <cfRule type="cellIs" dxfId="1850" priority="419" operator="lessThan">
      <formula>$AA434</formula>
    </cfRule>
    <cfRule type="cellIs" dxfId="1849" priority="421" operator="between">
      <formula>$AA434</formula>
      <formula>$AC434</formula>
    </cfRule>
  </conditionalFormatting>
  <conditionalFormatting sqref="AD451:OD451">
    <cfRule type="cellIs" dxfId="1848" priority="151" operator="between">
      <formula>$AA451</formula>
      <formula>$AC451</formula>
    </cfRule>
  </conditionalFormatting>
  <conditionalFormatting sqref="AD451:OD454">
    <cfRule type="cellIs" dxfId="1847" priority="36" operator="greaterThan">
      <formula>$AC451</formula>
    </cfRule>
    <cfRule type="cellIs" dxfId="1846" priority="35" operator="lessThan">
      <formula>$AA451</formula>
    </cfRule>
  </conditionalFormatting>
  <conditionalFormatting sqref="AD452:OD452">
    <cfRule type="cellIs" dxfId="1845" priority="113" operator="between">
      <formula>$AA452</formula>
      <formula>$AC452</formula>
    </cfRule>
  </conditionalFormatting>
  <conditionalFormatting sqref="AD453:OD453">
    <cfRule type="cellIs" dxfId="1844" priority="75" operator="between">
      <formula>$AA453</formula>
      <formula>$AC453</formula>
    </cfRule>
  </conditionalFormatting>
  <conditionalFormatting sqref="AD454:OD454">
    <cfRule type="cellIs" dxfId="1843" priority="37" operator="between">
      <formula>$AA454</formula>
      <formula>$AC454</formula>
    </cfRule>
  </conditionalFormatting>
  <conditionalFormatting sqref="AD456:OD467">
    <cfRule type="cellIs" dxfId="1842" priority="8631" operator="greaterThan">
      <formula>$AC456</formula>
    </cfRule>
    <cfRule type="cellIs" dxfId="1841" priority="8630" operator="lessThan">
      <formula>$AA456</formula>
    </cfRule>
    <cfRule type="cellIs" dxfId="1840" priority="8632" operator="between">
      <formula>$AA456</formula>
      <formula>$AC456</formula>
    </cfRule>
  </conditionalFormatting>
  <conditionalFormatting sqref="AD469:OD480">
    <cfRule type="cellIs" dxfId="1839" priority="8491" operator="between">
      <formula>$AA469</formula>
      <formula>$AC469</formula>
    </cfRule>
    <cfRule type="cellIs" dxfId="1838" priority="8489" operator="lessThan">
      <formula>$AA469</formula>
    </cfRule>
    <cfRule type="cellIs" dxfId="1837" priority="8490" operator="greaterThan">
      <formula>$AC469</formula>
    </cfRule>
  </conditionalFormatting>
  <conditionalFormatting sqref="AD482:OD493">
    <cfRule type="cellIs" dxfId="1836" priority="8349" operator="greaterThan">
      <formula>$AC482</formula>
    </cfRule>
    <cfRule type="cellIs" dxfId="1835" priority="8350" operator="between">
      <formula>$AA482</formula>
      <formula>$AC482</formula>
    </cfRule>
    <cfRule type="cellIs" dxfId="1834" priority="8348" operator="lessThan">
      <formula>$AA482</formula>
    </cfRule>
  </conditionalFormatting>
  <conditionalFormatting sqref="AD495:OD522">
    <cfRule type="cellIs" dxfId="1833" priority="1649" operator="greaterThan">
      <formula>$AC495</formula>
    </cfRule>
    <cfRule type="cellIs" dxfId="1832" priority="1650" operator="between">
      <formula>$AA495</formula>
      <formula>$AC495</formula>
    </cfRule>
    <cfRule type="cellIs" dxfId="1831" priority="1648" operator="lessThan">
      <formula>$AA495</formula>
    </cfRule>
  </conditionalFormatting>
  <conditionalFormatting sqref="OF22:OI29 OF31:OI54 OG523:OG525 OI523:OI525">
    <cfRule type="cellIs" dxfId="1830" priority="4275" operator="equal">
      <formula>0</formula>
    </cfRule>
  </conditionalFormatting>
  <conditionalFormatting sqref="OF22:OI29">
    <cfRule type="cellIs" dxfId="1829" priority="9239" operator="lessThan">
      <formula>0</formula>
    </cfRule>
    <cfRule type="cellIs" dxfId="1828" priority="9238" operator="greaterThanOrEqual">
      <formula>0</formula>
    </cfRule>
  </conditionalFormatting>
  <conditionalFormatting sqref="OF31:OI54">
    <cfRule type="cellIs" dxfId="1827" priority="9281" operator="lessThan">
      <formula>0</formula>
    </cfRule>
    <cfRule type="cellIs" dxfId="1826" priority="9280" operator="greaterThanOrEqual">
      <formula>0</formula>
    </cfRule>
  </conditionalFormatting>
  <conditionalFormatting sqref="OF57:OI68">
    <cfRule type="cellIs" dxfId="1825" priority="2772" operator="equal">
      <formula>0</formula>
    </cfRule>
    <cfRule type="cellIs" dxfId="1824" priority="2773" operator="greaterThanOrEqual">
      <formula>0</formula>
    </cfRule>
    <cfRule type="cellIs" dxfId="1823" priority="2774" operator="lessThan">
      <formula>0</formula>
    </cfRule>
  </conditionalFormatting>
  <conditionalFormatting sqref="OF70:OI213">
    <cfRule type="cellIs" dxfId="1822" priority="301" operator="lessThan">
      <formula>0</formula>
    </cfRule>
    <cfRule type="cellIs" dxfId="1821" priority="300" operator="greaterThanOrEqual">
      <formula>0</formula>
    </cfRule>
    <cfRule type="cellIs" dxfId="1820" priority="299" operator="equal">
      <formula>0</formula>
    </cfRule>
  </conditionalFormatting>
  <conditionalFormatting sqref="OF215:OI266">
    <cfRule type="cellIs" dxfId="1819" priority="2022" operator="lessThan">
      <formula>0</formula>
    </cfRule>
    <cfRule type="cellIs" dxfId="1818" priority="2020" operator="equal">
      <formula>0</formula>
    </cfRule>
    <cfRule type="cellIs" dxfId="1817" priority="2021" operator="greaterThanOrEqual">
      <formula>0</formula>
    </cfRule>
  </conditionalFormatting>
  <conditionalFormatting sqref="OF269:OI288">
    <cfRule type="cellIs" dxfId="1816" priority="664" operator="greaterThanOrEqual">
      <formula>0</formula>
    </cfRule>
    <cfRule type="cellIs" dxfId="1815" priority="663" operator="equal">
      <formula>0</formula>
    </cfRule>
    <cfRule type="cellIs" dxfId="1814" priority="665" operator="lessThan">
      <formula>0</formula>
    </cfRule>
  </conditionalFormatting>
  <conditionalFormatting sqref="OF290:OI293">
    <cfRule type="cellIs" dxfId="1813" priority="7204" operator="lessThan">
      <formula>0</formula>
    </cfRule>
    <cfRule type="cellIs" dxfId="1812" priority="7202" operator="equal">
      <formula>0</formula>
    </cfRule>
    <cfRule type="cellIs" dxfId="1811" priority="7203" operator="greaterThanOrEqual">
      <formula>0</formula>
    </cfRule>
  </conditionalFormatting>
  <conditionalFormatting sqref="OF295:OI298">
    <cfRule type="cellIs" dxfId="1810" priority="7155" operator="equal">
      <formula>0</formula>
    </cfRule>
    <cfRule type="cellIs" dxfId="1809" priority="7156" operator="greaterThanOrEqual">
      <formula>0</formula>
    </cfRule>
    <cfRule type="cellIs" dxfId="1808" priority="7157" operator="lessThan">
      <formula>0</formula>
    </cfRule>
  </conditionalFormatting>
  <conditionalFormatting sqref="OF300:OI335">
    <cfRule type="cellIs" dxfId="1807" priority="6217" operator="lessThan">
      <formula>0</formula>
    </cfRule>
    <cfRule type="cellIs" dxfId="1806" priority="6216" operator="greaterThanOrEqual">
      <formula>0</formula>
    </cfRule>
    <cfRule type="cellIs" dxfId="1805" priority="6215" operator="equal">
      <formula>0</formula>
    </cfRule>
  </conditionalFormatting>
  <conditionalFormatting sqref="OF338:OI349">
    <cfRule type="cellIs" dxfId="1804" priority="2721" operator="equal">
      <formula>0</formula>
    </cfRule>
    <cfRule type="cellIs" dxfId="1803" priority="2722" operator="greaterThanOrEqual">
      <formula>0</formula>
    </cfRule>
    <cfRule type="cellIs" dxfId="1802" priority="2723" operator="lessThan">
      <formula>0</formula>
    </cfRule>
  </conditionalFormatting>
  <conditionalFormatting sqref="OF351:OI362">
    <cfRule type="cellIs" dxfId="1801" priority="2670" operator="equal">
      <formula>0</formula>
    </cfRule>
    <cfRule type="cellIs" dxfId="1800" priority="2671" operator="greaterThanOrEqual">
      <formula>0</formula>
    </cfRule>
    <cfRule type="cellIs" dxfId="1799" priority="2672" operator="lessThan">
      <formula>0</formula>
    </cfRule>
  </conditionalFormatting>
  <conditionalFormatting sqref="OF364:OI375">
    <cfRule type="cellIs" dxfId="1798" priority="2621" operator="lessThan">
      <formula>0</formula>
    </cfRule>
    <cfRule type="cellIs" dxfId="1797" priority="2620" operator="greaterThanOrEqual">
      <formula>0</formula>
    </cfRule>
    <cfRule type="cellIs" dxfId="1796" priority="2619" operator="equal">
      <formula>0</formula>
    </cfRule>
  </conditionalFormatting>
  <conditionalFormatting sqref="OF378:OI389">
    <cfRule type="cellIs" dxfId="1795" priority="2569" operator="greaterThanOrEqual">
      <formula>0</formula>
    </cfRule>
    <cfRule type="cellIs" dxfId="1794" priority="2570" operator="lessThan">
      <formula>0</formula>
    </cfRule>
    <cfRule type="cellIs" dxfId="1793" priority="2568" operator="equal">
      <formula>0</formula>
    </cfRule>
  </conditionalFormatting>
  <conditionalFormatting sqref="OF391:OI402">
    <cfRule type="cellIs" dxfId="1792" priority="2519" operator="lessThan">
      <formula>0</formula>
    </cfRule>
    <cfRule type="cellIs" dxfId="1791" priority="2518" operator="greaterThanOrEqual">
      <formula>0</formula>
    </cfRule>
    <cfRule type="cellIs" dxfId="1790" priority="2517" operator="equal">
      <formula>0</formula>
    </cfRule>
  </conditionalFormatting>
  <conditionalFormatting sqref="OF404:OI415">
    <cfRule type="cellIs" dxfId="1789" priority="1471" operator="greaterThanOrEqual">
      <formula>0</formula>
    </cfRule>
    <cfRule type="cellIs" dxfId="1788" priority="1472" operator="lessThan">
      <formula>0</formula>
    </cfRule>
    <cfRule type="cellIs" dxfId="1787" priority="1470" operator="equal">
      <formula>0</formula>
    </cfRule>
  </conditionalFormatting>
  <conditionalFormatting sqref="OF417:OI417">
    <cfRule type="cellIs" dxfId="1786" priority="253" operator="greaterThanOrEqual">
      <formula>0</formula>
    </cfRule>
  </conditionalFormatting>
  <conditionalFormatting sqref="OF417:OI419">
    <cfRule type="cellIs" dxfId="1785" priority="178" operator="lessThan">
      <formula>0</formula>
    </cfRule>
    <cfRule type="cellIs" dxfId="1784" priority="176" operator="equal">
      <formula>0</formula>
    </cfRule>
  </conditionalFormatting>
  <conditionalFormatting sqref="OF418:OI418">
    <cfRule type="cellIs" dxfId="1783" priority="215" operator="greaterThanOrEqual">
      <formula>0</formula>
    </cfRule>
  </conditionalFormatting>
  <conditionalFormatting sqref="OF419:OI419">
    <cfRule type="cellIs" dxfId="1782" priority="177" operator="greaterThanOrEqual">
      <formula>0</formula>
    </cfRule>
  </conditionalFormatting>
  <conditionalFormatting sqref="OF421:OI432">
    <cfRule type="cellIs" dxfId="1781" priority="2468" operator="lessThan">
      <formula>0</formula>
    </cfRule>
    <cfRule type="cellIs" dxfId="1780" priority="2466" operator="equal">
      <formula>0</formula>
    </cfRule>
    <cfRule type="cellIs" dxfId="1779" priority="2467" operator="greaterThanOrEqual">
      <formula>0</formula>
    </cfRule>
  </conditionalFormatting>
  <conditionalFormatting sqref="OF434:OI449">
    <cfRule type="cellIs" dxfId="1778" priority="409" operator="greaterThanOrEqual">
      <formula>0</formula>
    </cfRule>
    <cfRule type="cellIs" dxfId="1777" priority="410" operator="lessThan">
      <formula>0</formula>
    </cfRule>
    <cfRule type="cellIs" dxfId="1776" priority="408" operator="equal">
      <formula>0</formula>
    </cfRule>
  </conditionalFormatting>
  <conditionalFormatting sqref="OF451:OI451">
    <cfRule type="cellIs" dxfId="1775" priority="139" operator="greaterThanOrEqual">
      <formula>0</formula>
    </cfRule>
  </conditionalFormatting>
  <conditionalFormatting sqref="OF451:OI454">
    <cfRule type="cellIs" dxfId="1774" priority="26" operator="lessThan">
      <formula>0</formula>
    </cfRule>
    <cfRule type="cellIs" dxfId="1773" priority="24" operator="equal">
      <formula>0</formula>
    </cfRule>
  </conditionalFormatting>
  <conditionalFormatting sqref="OF452:OI452">
    <cfRule type="cellIs" dxfId="1772" priority="101" operator="greaterThanOrEqual">
      <formula>0</formula>
    </cfRule>
  </conditionalFormatting>
  <conditionalFormatting sqref="OF453:OI453">
    <cfRule type="cellIs" dxfId="1771" priority="63" operator="greaterThanOrEqual">
      <formula>0</formula>
    </cfRule>
  </conditionalFormatting>
  <conditionalFormatting sqref="OF454:OI454">
    <cfRule type="cellIs" dxfId="1770" priority="25" operator="greaterThanOrEqual">
      <formula>0</formula>
    </cfRule>
  </conditionalFormatting>
  <conditionalFormatting sqref="OF456:OI467">
    <cfRule type="cellIs" dxfId="1769" priority="8660" operator="greaterThanOrEqual">
      <formula>0</formula>
    </cfRule>
    <cfRule type="cellIs" dxfId="1768" priority="8661" operator="lessThan">
      <formula>0</formula>
    </cfRule>
    <cfRule type="cellIs" dxfId="1767" priority="8659" operator="equal">
      <formula>0</formula>
    </cfRule>
  </conditionalFormatting>
  <conditionalFormatting sqref="OF469:OI480">
    <cfRule type="cellIs" dxfId="1766" priority="8520" operator="lessThan">
      <formula>0</formula>
    </cfRule>
    <cfRule type="cellIs" dxfId="1765" priority="8519" operator="greaterThanOrEqual">
      <formula>0</formula>
    </cfRule>
    <cfRule type="cellIs" dxfId="1764" priority="8518" operator="equal">
      <formula>0</formula>
    </cfRule>
  </conditionalFormatting>
  <conditionalFormatting sqref="OF482:OI493">
    <cfRule type="cellIs" dxfId="1763" priority="8378" operator="greaterThanOrEqual">
      <formula>0</formula>
    </cfRule>
    <cfRule type="cellIs" dxfId="1762" priority="8379" operator="lessThan">
      <formula>0</formula>
    </cfRule>
    <cfRule type="cellIs" dxfId="1761" priority="8377" operator="equal">
      <formula>0</formula>
    </cfRule>
  </conditionalFormatting>
  <conditionalFormatting sqref="OF495:OI522">
    <cfRule type="cellIs" dxfId="1760" priority="1669" operator="lessThan">
      <formula>0</formula>
    </cfRule>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81640625" defaultRowHeight="12.5" x14ac:dyDescent="0.25"/>
  <cols>
    <col min="1" max="1" width="6.81640625" style="260" customWidth="1"/>
    <col min="2" max="2" width="30.81640625" style="261" bestFit="1" customWidth="1"/>
    <col min="3" max="4" width="30.81640625" style="261" customWidth="1"/>
    <col min="5" max="5" width="30.81640625" style="260" customWidth="1"/>
    <col min="6" max="6" width="23" style="260" customWidth="1"/>
    <col min="7" max="7" width="25.81640625" style="260" customWidth="1"/>
    <col min="8" max="8" width="53.81640625" style="260" customWidth="1"/>
    <col min="9" max="16384" width="8.81640625" style="260"/>
  </cols>
  <sheetData>
    <row r="1" spans="1:7" ht="13" thickBot="1" x14ac:dyDescent="0.3"/>
    <row r="2" spans="1:7" ht="38" customHeight="1" thickBot="1" x14ac:dyDescent="0.3">
      <c r="A2" s="248" t="s">
        <v>33</v>
      </c>
      <c r="B2" s="249" t="s">
        <v>345</v>
      </c>
      <c r="C2" s="250" t="s">
        <v>346</v>
      </c>
      <c r="D2" s="250" t="s">
        <v>347</v>
      </c>
      <c r="E2" s="251" t="s">
        <v>348</v>
      </c>
      <c r="F2" s="251" t="s">
        <v>349</v>
      </c>
      <c r="G2" s="262" t="s">
        <v>350</v>
      </c>
    </row>
    <row r="3" spans="1:7" ht="46" x14ac:dyDescent="0.25">
      <c r="A3" s="252">
        <v>1</v>
      </c>
      <c r="B3" s="258" t="s">
        <v>351</v>
      </c>
      <c r="C3" s="254" t="s">
        <v>352</v>
      </c>
      <c r="D3" s="254" t="s">
        <v>353</v>
      </c>
      <c r="E3" s="263" t="s">
        <v>354</v>
      </c>
      <c r="F3" s="255" t="s">
        <v>355</v>
      </c>
      <c r="G3" s="256" t="s">
        <v>356</v>
      </c>
    </row>
    <row r="4" spans="1:7" ht="46" x14ac:dyDescent="0.25">
      <c r="A4" s="257">
        <v>2</v>
      </c>
      <c r="B4" s="258" t="s">
        <v>357</v>
      </c>
      <c r="C4" s="254" t="s">
        <v>358</v>
      </c>
      <c r="D4" s="254" t="s">
        <v>359</v>
      </c>
      <c r="E4" s="255" t="s">
        <v>360</v>
      </c>
      <c r="F4" s="255" t="s">
        <v>361</v>
      </c>
      <c r="G4" s="256" t="s">
        <v>362</v>
      </c>
    </row>
    <row r="5" spans="1:7" ht="46" x14ac:dyDescent="0.25">
      <c r="A5" s="257">
        <v>3</v>
      </c>
      <c r="B5" s="258" t="s">
        <v>363</v>
      </c>
      <c r="C5" s="254" t="s">
        <v>364</v>
      </c>
      <c r="D5" s="254" t="s">
        <v>365</v>
      </c>
      <c r="E5" s="253" t="s">
        <v>366</v>
      </c>
      <c r="F5" s="255" t="s">
        <v>367</v>
      </c>
      <c r="G5" s="256" t="s">
        <v>416</v>
      </c>
    </row>
    <row r="6" spans="1:7" ht="57.5" x14ac:dyDescent="0.25">
      <c r="A6" s="257">
        <v>4</v>
      </c>
      <c r="B6" s="258" t="s">
        <v>369</v>
      </c>
      <c r="C6" s="253" t="s">
        <v>370</v>
      </c>
      <c r="D6" s="254" t="s">
        <v>371</v>
      </c>
      <c r="E6" s="253" t="s">
        <v>372</v>
      </c>
      <c r="F6" s="255" t="s">
        <v>373</v>
      </c>
      <c r="G6" s="256" t="s">
        <v>368</v>
      </c>
    </row>
    <row r="7" spans="1:7" ht="57.5" x14ac:dyDescent="0.25">
      <c r="A7" s="257">
        <v>5</v>
      </c>
      <c r="B7" s="258" t="s">
        <v>375</v>
      </c>
      <c r="C7" s="253" t="s">
        <v>376</v>
      </c>
      <c r="D7" s="253" t="s">
        <v>377</v>
      </c>
      <c r="E7" s="258" t="s">
        <v>378</v>
      </c>
      <c r="F7" s="255" t="s">
        <v>379</v>
      </c>
      <c r="G7" s="256" t="s">
        <v>374</v>
      </c>
    </row>
    <row r="8" spans="1:7" ht="57.5" x14ac:dyDescent="0.25">
      <c r="A8" s="257">
        <v>6</v>
      </c>
      <c r="B8" s="258" t="s">
        <v>381</v>
      </c>
      <c r="C8" s="264" t="s">
        <v>382</v>
      </c>
      <c r="D8" s="258" t="s">
        <v>383</v>
      </c>
      <c r="E8" s="253" t="s">
        <v>384</v>
      </c>
      <c r="F8" s="255" t="s">
        <v>385</v>
      </c>
      <c r="G8" s="256" t="s">
        <v>380</v>
      </c>
    </row>
    <row r="9" spans="1:7" ht="57.5" x14ac:dyDescent="0.25">
      <c r="A9" s="257">
        <v>7</v>
      </c>
      <c r="B9" s="258" t="s">
        <v>387</v>
      </c>
      <c r="C9" s="259"/>
      <c r="D9" s="258" t="s">
        <v>388</v>
      </c>
      <c r="E9" s="255" t="s">
        <v>389</v>
      </c>
      <c r="F9" s="258" t="s">
        <v>390</v>
      </c>
      <c r="G9" s="256" t="s">
        <v>386</v>
      </c>
    </row>
    <row r="10" spans="1:7" ht="57.5" x14ac:dyDescent="0.25">
      <c r="A10" s="257">
        <v>8</v>
      </c>
      <c r="B10" s="258" t="s">
        <v>392</v>
      </c>
      <c r="C10" s="259"/>
      <c r="D10" s="258" t="s">
        <v>393</v>
      </c>
      <c r="E10" s="258" t="s">
        <v>394</v>
      </c>
      <c r="F10" s="258" t="s">
        <v>395</v>
      </c>
      <c r="G10" s="256" t="s">
        <v>391</v>
      </c>
    </row>
    <row r="11" spans="1:7" ht="57.5" x14ac:dyDescent="0.25">
      <c r="A11" s="257">
        <v>9</v>
      </c>
      <c r="B11" s="258" t="s">
        <v>397</v>
      </c>
      <c r="C11" s="259"/>
      <c r="D11" s="258" t="s">
        <v>398</v>
      </c>
      <c r="E11" s="258" t="s">
        <v>399</v>
      </c>
      <c r="G11" s="256" t="s">
        <v>396</v>
      </c>
    </row>
    <row r="12" spans="1:7" ht="46" x14ac:dyDescent="0.25">
      <c r="A12" s="257">
        <v>10</v>
      </c>
      <c r="B12" s="258" t="s">
        <v>401</v>
      </c>
      <c r="C12" s="259"/>
      <c r="D12" s="258" t="s">
        <v>402</v>
      </c>
      <c r="E12" s="258" t="s">
        <v>403</v>
      </c>
      <c r="G12" s="256" t="s">
        <v>400</v>
      </c>
    </row>
    <row r="13" spans="1:7" ht="34.5" x14ac:dyDescent="0.25">
      <c r="A13" s="257">
        <v>11</v>
      </c>
      <c r="B13" s="258" t="s">
        <v>404</v>
      </c>
      <c r="C13" s="259"/>
      <c r="D13" s="258" t="s">
        <v>405</v>
      </c>
    </row>
    <row r="14" spans="1:7" ht="34.5" x14ac:dyDescent="0.25">
      <c r="A14" s="257">
        <v>12</v>
      </c>
      <c r="B14" s="258" t="s">
        <v>406</v>
      </c>
      <c r="C14" s="259"/>
      <c r="D14" s="259"/>
    </row>
    <row r="15" spans="1:7" ht="34.5" x14ac:dyDescent="0.25">
      <c r="A15" s="257">
        <v>13</v>
      </c>
      <c r="B15" s="258" t="s">
        <v>407</v>
      </c>
      <c r="C15" s="259"/>
      <c r="D15" s="259"/>
    </row>
    <row r="16" spans="1:7" ht="34.5" x14ac:dyDescent="0.25">
      <c r="A16" s="257">
        <v>14</v>
      </c>
      <c r="B16" s="253" t="s">
        <v>408</v>
      </c>
      <c r="C16" s="259"/>
      <c r="D16" s="259"/>
      <c r="E16" s="263"/>
    </row>
    <row r="17" spans="1:5" ht="34.5" x14ac:dyDescent="0.25">
      <c r="A17" s="257">
        <v>15</v>
      </c>
      <c r="B17" s="258" t="s">
        <v>409</v>
      </c>
      <c r="C17" s="259"/>
      <c r="D17" s="259"/>
    </row>
    <row r="18" spans="1:5" ht="34.5" x14ac:dyDescent="0.25">
      <c r="A18" s="257">
        <v>16</v>
      </c>
      <c r="B18" s="258" t="s">
        <v>410</v>
      </c>
      <c r="C18" s="259"/>
      <c r="D18" s="259"/>
    </row>
    <row r="19" spans="1:5" ht="34.5" x14ac:dyDescent="0.25">
      <c r="A19" s="257">
        <v>17</v>
      </c>
      <c r="B19" s="258" t="s">
        <v>411</v>
      </c>
      <c r="C19" s="259"/>
      <c r="D19" s="259"/>
    </row>
    <row r="20" spans="1:5" ht="34.5" x14ac:dyDescent="0.25">
      <c r="A20" s="257">
        <v>18</v>
      </c>
      <c r="B20" s="258" t="s">
        <v>412</v>
      </c>
      <c r="C20" s="259"/>
      <c r="D20" s="259"/>
    </row>
    <row r="21" spans="1:5" ht="34.5" x14ac:dyDescent="0.25">
      <c r="A21" s="257">
        <v>19</v>
      </c>
      <c r="B21" s="258" t="s">
        <v>413</v>
      </c>
      <c r="C21" s="259"/>
      <c r="D21" s="259"/>
    </row>
    <row r="22" spans="1:5" ht="34.5" x14ac:dyDescent="0.25">
      <c r="A22" s="257">
        <v>20</v>
      </c>
      <c r="B22" s="258" t="s">
        <v>414</v>
      </c>
      <c r="C22" s="259"/>
      <c r="D22" s="259"/>
      <c r="E22" s="258"/>
    </row>
    <row r="23" spans="1:5" ht="34.5" x14ac:dyDescent="0.25">
      <c r="A23" s="257">
        <v>21</v>
      </c>
      <c r="B23" s="258" t="s">
        <v>415</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2026-02-02T12:02:58Z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