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"/>
    </mc:Choice>
  </mc:AlternateContent>
  <xr:revisionPtr revIDLastSave="0" documentId="8_{C926B092-3350-4244-A2EB-7A05BE24D5C8}" xr6:coauthVersionLast="47" xr6:coauthVersionMax="47" xr10:uidLastSave="{00000000-0000-0000-0000-000000000000}"/>
  <bookViews>
    <workbookView xWindow="-110" yWindow="-110" windowWidth="19420" windowHeight="103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E8" i="4"/>
  <c r="E11" i="4" s="1"/>
  <c r="E12" i="4" l="1"/>
  <c r="E13" i="4" s="1"/>
</calcChain>
</file>

<file path=xl/sharedStrings.xml><?xml version="1.0" encoding="utf-8"?>
<sst xmlns="http://schemas.openxmlformats.org/spreadsheetml/2006/main" count="23" uniqueCount="23">
  <si>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</si>
  <si>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</si>
  <si>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</si>
  <si>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</si>
  <si>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</si>
  <si>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</si>
  <si>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</si>
  <si>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</si>
  <si>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</si>
  <si>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</si>
  <si>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</si>
  <si>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</si>
  <si>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</si>
  <si>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</si>
  <si>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</si>
  <si>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</si>
  <si>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</si>
  <si>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3.</t>
  </si>
  <si>
    <t>(2025-ESO-1445) Skaičiuojamųjų elektros apkrovų nustatymo metodikos atnaujinimo paslauga</t>
  </si>
  <si>
    <t>Atnaujinti elektros skaičiuojamųjų apkrovų nustatymo metodiką.</t>
  </si>
  <si>
    <t xml:space="preserve">Atliktos analizes pristatymas klientui. </t>
  </si>
  <si>
    <t xml:space="preserve">Galutinės versijos parengimą ir pateikimą Klientui. </t>
  </si>
  <si>
    <t>Maksimalus kiekis Sutarties galiojimo laikotarpiu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</si>
</sst>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22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E16"/>
  <sheetViews>
    <sheetView tabSelected="1" topLeftCell="A5" workbookViewId="0">
      <selection activeCell="H23" sqref="H23"/>
    </sheetView>
  </sheetViews>
  <sheetFormatPr defaultColWidth="8.90625" defaultRowHeight="12.5" x14ac:dyDescent="0.25"/>
  <cols>
    <col min="1" max="1" width="6.08984375" style="1" customWidth="1"/>
    <col min="2" max="2" width="27.54296875" style="1" customWidth="1"/>
    <col min="3" max="3" width="18.90625" style="1" customWidth="1"/>
    <col min="4" max="4" width="18" style="1" customWidth="1"/>
    <col min="5" max="5" width="17.6328125" style="1" customWidth="1"/>
    <col min="6" max="16384" width="8.90625" style="1"/>
  </cols>
  <sheetData>
    <row r="1" spans="1:5" ht="13" x14ac:dyDescent="0.3">
      <c r="A1" s="12"/>
      <c r="D1" s="27" t="s">
        <v>0</v>
      </c>
      <c r="E1" s="27"/>
    </row>
    <row r="2" spans="1:5" ht="28" x14ac:dyDescent="0.6">
      <c r="A2" s="12"/>
      <c r="B2" s="13" t="s">
        <v>18</v>
      </c>
      <c r="D2" s="2"/>
      <c r="E2" s="2"/>
    </row>
    <row r="3" spans="1:5" ht="13" x14ac:dyDescent="0.3">
      <c r="A3" s="12"/>
      <c r="D3" s="2"/>
      <c r="E3" s="2"/>
    </row>
    <row r="4" spans="1:5" ht="13" x14ac:dyDescent="0.3">
      <c r="A4" s="28" t="s">
        <v>1</v>
      </c>
      <c r="B4" s="28"/>
      <c r="C4" s="28"/>
      <c r="D4" s="28"/>
      <c r="E4" s="28"/>
    </row>
    <row r="5" spans="1:5" ht="17" customHeight="1" x14ac:dyDescent="0.25">
      <c r="A5" s="8"/>
      <c r="B5" s="8"/>
      <c r="C5" s="8"/>
      <c r="D5" s="8"/>
      <c r="E5" s="8"/>
    </row>
    <row r="6" spans="1:5" s="4" customFormat="1" ht="39" x14ac:dyDescent="0.3">
      <c r="A6" s="6" t="s">
        <v>3</v>
      </c>
      <c r="B6" s="6" t="s">
        <v>4</v>
      </c>
      <c r="C6" s="6" t="s">
        <v>22</v>
      </c>
      <c r="D6" s="9" t="s">
        <v>5</v>
      </c>
      <c r="E6" s="9" t="s">
        <v>6</v>
      </c>
    </row>
    <row r="7" spans="1:5" ht="13" x14ac:dyDescent="0.25">
      <c r="A7" s="6" t="s">
        <v>7</v>
      </c>
      <c r="B7" s="16" t="s">
        <v>8</v>
      </c>
      <c r="C7" s="6" t="s">
        <v>9</v>
      </c>
      <c r="D7" s="10" t="s">
        <v>10</v>
      </c>
      <c r="E7" s="11" t="s">
        <v>11</v>
      </c>
    </row>
    <row r="8" spans="1:5" ht="25" x14ac:dyDescent="0.25">
      <c r="A8" s="14" t="s">
        <v>12</v>
      </c>
      <c r="B8" s="17" t="s">
        <v>19</v>
      </c>
      <c r="C8" s="18">
        <v>1</v>
      </c>
      <c r="D8" s="19">
        <v>34880</v>
      </c>
      <c r="E8" s="20">
        <f>+C8*D8</f>
        <v>34880</v>
      </c>
    </row>
    <row r="9" spans="1:5" ht="25" x14ac:dyDescent="0.25">
      <c r="A9" s="15" t="s">
        <v>13</v>
      </c>
      <c r="B9" s="17" t="s">
        <v>20</v>
      </c>
      <c r="C9" s="7">
        <v>1</v>
      </c>
      <c r="D9" s="3">
        <v>800</v>
      </c>
      <c r="E9" s="20">
        <f>+C9*D9</f>
        <v>800</v>
      </c>
    </row>
    <row r="10" spans="1:5" ht="25" x14ac:dyDescent="0.25">
      <c r="A10" s="15" t="s">
        <v>17</v>
      </c>
      <c r="B10" s="17" t="s">
        <v>21</v>
      </c>
      <c r="C10" s="7">
        <v>1</v>
      </c>
      <c r="D10" s="3">
        <v>800</v>
      </c>
      <c r="E10" s="20">
        <f>+C10*D10</f>
        <v>800</v>
      </c>
    </row>
    <row r="11" spans="1:5" ht="13" x14ac:dyDescent="0.3">
      <c r="A11" s="29" t="s">
        <v>2</v>
      </c>
      <c r="B11" s="30"/>
      <c r="C11" s="29"/>
      <c r="D11" s="31"/>
      <c r="E11" s="21">
        <f>SUM(E8:E10)</f>
        <v>36480</v>
      </c>
    </row>
    <row r="12" spans="1:5" ht="15" x14ac:dyDescent="0.3">
      <c r="A12" s="23" t="s">
        <v>14</v>
      </c>
      <c r="B12" s="23"/>
      <c r="C12" s="23"/>
      <c r="D12" s="23"/>
      <c r="E12" s="21">
        <f>E11*0.21</f>
        <v>7660.7999999999993</v>
      </c>
    </row>
    <row r="13" spans="1:5" ht="13" x14ac:dyDescent="0.25">
      <c r="A13" s="24" t="s">
        <v>15</v>
      </c>
      <c r="B13" s="25"/>
      <c r="C13" s="25"/>
      <c r="D13" s="26"/>
      <c r="E13" s="21">
        <f>E11+E12</f>
        <v>44140.800000000003</v>
      </c>
    </row>
    <row r="14" spans="1:5" x14ac:dyDescent="0.25">
      <c r="A14" s="5"/>
      <c r="B14" s="5"/>
      <c r="C14" s="5"/>
      <c r="D14" s="5"/>
      <c r="E14" s="5"/>
    </row>
    <row r="16" spans="1:5" ht="14.5" x14ac:dyDescent="0.35">
      <c r="A16" s="22" t="s">
        <v>16</v>
      </c>
      <c r="B16" s="22"/>
      <c r="C16" s="22"/>
      <c r="D16" s="22"/>
      <c r="E16" s="22"/>
    </row>
  </sheetData>
  <mergeCells count="6">
    <mergeCell ref="A16:E16"/>
    <mergeCell ref="A12:D12"/>
    <mergeCell ref="A13:D13"/>
    <mergeCell ref="D1:E1"/>
    <mergeCell ref="A4:E4"/>
    <mergeCell ref="A11:D1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schemas.microsoft.com/office/2006/documentManagement/types"/>
    <ds:schemaRef ds:uri="http://purl.org/dc/dcmitype/"/>
    <ds:schemaRef ds:uri="8e1067c2-82b2-43e6-ba4a-21d0911eaf9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dcterms:created xsi:type="dcterms:W3CDTF">2023-10-31T10:19:24Z</dcterms:created>
  <dcterms:modified xsi:type="dcterms:W3CDTF">2025-12-30T13:04:35Z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