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358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<sst xmlns="http://schemas.openxmlformats.org/spreadsheetml/2006/main" count="38" uniqueCount="32">
  <si>
    <t>33790000-4</t>
  </si>
  <si>
    <t>33680000-0</t>
  </si>
  <si>
    <t>33772000-2</t>
  </si>
  <si>
    <t>BVPŽ kodas</t>
  </si>
  <si>
    <t>Prekės pavadinimas</t>
  </si>
  <si>
    <t xml:space="preserve">Orientacinis kiekis </t>
  </si>
  <si>
    <t>PVM tarifas</t>
  </si>
  <si>
    <t>Vaistų gamyboje naudojamos priemonės</t>
  </si>
  <si>
    <t>Butelis su užsukamu kamščiu plačiakaklis 30±2 g</t>
  </si>
  <si>
    <t>Butelis su užsukamu kamščiu plačiakaklis 105±5 g</t>
  </si>
  <si>
    <t>Butelis su užsukamu kamščiu plačiakaklis 205±5 g</t>
  </si>
  <si>
    <t>Butelis su užsukamu kamščiu siaurakaklis 20 ml</t>
  </si>
  <si>
    <t>Butelis su užsukamu kamščiu siaurakaklis 50 ml</t>
  </si>
  <si>
    <t>Butelis su užsukamu kamščiu siaurakaklis 250 ml</t>
  </si>
  <si>
    <t>Kapsulė popierinė miltelių fasavimui</t>
  </si>
  <si>
    <t>Kamštis užsukamas, su garantiniu žiedu PP28</t>
  </si>
  <si>
    <t>Kamštis užsukamas, su garantiniu žiedu GL18</t>
  </si>
  <si>
    <t>Pirkimo dalies Nr.</t>
  </si>
  <si>
    <t>Kaina vnt. be PVM, Eur</t>
  </si>
  <si>
    <t>Kaina viso be PVM, Eur</t>
  </si>
  <si>
    <t>Kaina viso su PVM, Eur</t>
  </si>
  <si>
    <t>Gamintojas/ prekės numeris kataloge</t>
  </si>
  <si>
    <t>Tiekėjas:</t>
  </si>
  <si>
    <t>BUTELIS tamsaus stiklo plačiakaklis su kamščiu (38/R3)) 30 ml (Pont Europe)</t>
  </si>
  <si>
    <t>BUTELIS tamsaus stiklo plačiakaklis su kamščiu (58/R3)) 120 ml (Pont Europe)</t>
  </si>
  <si>
    <t>BUTELIS tamsaus stiklo plačiakaklis su kamščiu  (TO66) 258 ml (Identipack)</t>
  </si>
  <si>
    <t>BUTELIS tamsaus stiklo (GL 18) 20 ml  (Stoelzle Union s.r.o)</t>
  </si>
  <si>
    <t>BUTELIS tamsaus stiklo (GL 18) 50 ml  (Stoelzle Union s.r.o)</t>
  </si>
  <si>
    <t>BUTELIS tamsaus stiklo (PP28) 250 ml (Stoelzle Union s.r.o)</t>
  </si>
  <si>
    <t>KAMŠTIS PP28 kūgine tarpine (11.186.07 Dk3) N1 (Kunststoffwerk Kremsmunster GmbH)</t>
  </si>
  <si>
    <t>KAMŠTIS GL18 kūgine tarpine (11.150.23 Dk) N1 (Kunststoffwerk Kremsmunster GmbH)</t>
  </si>
  <si>
    <t>KAPSULĖS pop.miltelių fasav.120x80 mm N1000 (Tipografija HM Riga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</si>
</sst>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right"/>
    </xf>
    <xf numFmtId="4" fontId="2" fillId="0" borderId="1" xfId="4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3" xfId="2"/>
    <cellStyle name="Normal 3 2 2 2 2" xfId="4"/>
    <cellStyle name="Normal 5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10" workbookViewId="0">
      <selection activeCell="A13" sqref="A13:XFD14"/>
    </sheetView>
  </sheetViews>
  <sheetFormatPr defaultColWidth="9.140625" defaultRowHeight="15" x14ac:dyDescent="0.25"/>
  <cols>
    <col min="1" max="1" width="9.42578125" style="5" customWidth="1"/>
    <col min="2" max="2" width="11.85546875" style="5" customWidth="1"/>
    <col min="3" max="3" width="30.28515625" style="5" customWidth="1"/>
    <col min="4" max="4" width="11.5703125" style="5" customWidth="1"/>
    <col min="5" max="5" width="10.42578125" style="5" customWidth="1"/>
    <col min="6" max="6" width="8.42578125" style="5" customWidth="1"/>
    <col min="7" max="8" width="12.28515625" style="5" customWidth="1"/>
    <col min="9" max="9" width="16.28515625" style="5" customWidth="1"/>
    <col min="10" max="16384" width="9.140625" style="5"/>
  </cols>
  <sheetData>
    <row r="1" spans="1:9" x14ac:dyDescent="0.25">
      <c r="A1" s="5" t="s">
        <v>7</v>
      </c>
    </row>
    <row r="2" spans="1:9" x14ac:dyDescent="0.25">
      <c r="A2" s="5" t="s">
        <v>22</v>
      </c>
    </row>
    <row r="3" spans="1:9" ht="42" customHeight="1" x14ac:dyDescent="0.25">
      <c r="A3" s="6" t="s">
        <v>17</v>
      </c>
      <c r="B3" s="1" t="s">
        <v>3</v>
      </c>
      <c r="C3" s="10" t="s">
        <v>4</v>
      </c>
      <c r="D3" s="6" t="s">
        <v>5</v>
      </c>
      <c r="E3" s="16" t="s">
        <v>18</v>
      </c>
      <c r="F3" s="11" t="s">
        <v>6</v>
      </c>
      <c r="G3" s="17" t="s">
        <v>19</v>
      </c>
      <c r="H3" s="17" t="s">
        <v>20</v>
      </c>
      <c r="I3" s="18" t="s">
        <v>21</v>
      </c>
    </row>
    <row r="4" spans="1:9" ht="90" x14ac:dyDescent="0.25">
      <c r="A4" s="6">
        <v>2</v>
      </c>
      <c r="B4" s="1" t="s">
        <v>0</v>
      </c>
      <c r="C4" s="3" t="s">
        <v>8</v>
      </c>
      <c r="D4" s="1">
        <v>1300</v>
      </c>
      <c r="E4" s="1">
        <v>0.7</v>
      </c>
      <c r="F4" s="12">
        <v>0.21</v>
      </c>
      <c r="G4" s="13">
        <f t="shared" ref="G4:G12" si="0">D4*E4</f>
        <v>909.99999999999989</v>
      </c>
      <c r="H4" s="13">
        <f t="shared" ref="H4:H12" si="1">G4*1.21</f>
        <v>1101.0999999999999</v>
      </c>
      <c r="I4" s="2" t="s">
        <v>23</v>
      </c>
    </row>
    <row r="5" spans="1:9" ht="90" x14ac:dyDescent="0.25">
      <c r="A5" s="6">
        <v>3</v>
      </c>
      <c r="B5" s="1" t="s">
        <v>0</v>
      </c>
      <c r="C5" s="3" t="s">
        <v>9</v>
      </c>
      <c r="D5" s="1">
        <v>2600</v>
      </c>
      <c r="E5" s="1">
        <v>0.8</v>
      </c>
      <c r="F5" s="12">
        <v>0.21</v>
      </c>
      <c r="G5" s="13">
        <f t="shared" si="0"/>
        <v>2080</v>
      </c>
      <c r="H5" s="13">
        <f t="shared" si="1"/>
        <v>2516.7999999999997</v>
      </c>
      <c r="I5" s="2" t="s">
        <v>24</v>
      </c>
    </row>
    <row r="6" spans="1:9" ht="90" x14ac:dyDescent="0.25">
      <c r="A6" s="6">
        <v>4</v>
      </c>
      <c r="B6" s="1" t="s">
        <v>0</v>
      </c>
      <c r="C6" s="3" t="s">
        <v>10</v>
      </c>
      <c r="D6" s="1">
        <v>1800</v>
      </c>
      <c r="E6" s="1">
        <v>0.82</v>
      </c>
      <c r="F6" s="12">
        <v>0.21</v>
      </c>
      <c r="G6" s="13">
        <f t="shared" si="0"/>
        <v>1476</v>
      </c>
      <c r="H6" s="13">
        <f t="shared" si="1"/>
        <v>1785.96</v>
      </c>
      <c r="I6" s="2" t="s">
        <v>25</v>
      </c>
    </row>
    <row r="7" spans="1:9" ht="75" x14ac:dyDescent="0.25">
      <c r="A7" s="6">
        <v>5</v>
      </c>
      <c r="B7" s="7" t="s">
        <v>0</v>
      </c>
      <c r="C7" s="4" t="s">
        <v>11</v>
      </c>
      <c r="D7" s="8">
        <v>1500</v>
      </c>
      <c r="E7" s="8">
        <v>0.2</v>
      </c>
      <c r="F7" s="12">
        <v>0.21</v>
      </c>
      <c r="G7" s="13">
        <f t="shared" si="0"/>
        <v>300</v>
      </c>
      <c r="H7" s="13">
        <f t="shared" si="1"/>
        <v>363</v>
      </c>
      <c r="I7" s="2" t="s">
        <v>26</v>
      </c>
    </row>
    <row r="8" spans="1:9" ht="75" x14ac:dyDescent="0.25">
      <c r="A8" s="6">
        <v>6</v>
      </c>
      <c r="B8" s="1" t="s">
        <v>0</v>
      </c>
      <c r="C8" s="2" t="s">
        <v>12</v>
      </c>
      <c r="D8" s="8">
        <v>5000</v>
      </c>
      <c r="E8" s="8">
        <v>0.23</v>
      </c>
      <c r="F8" s="12">
        <v>0.21</v>
      </c>
      <c r="G8" s="13">
        <f t="shared" si="0"/>
        <v>1150</v>
      </c>
      <c r="H8" s="13">
        <f t="shared" si="1"/>
        <v>1391.5</v>
      </c>
      <c r="I8" s="2" t="s">
        <v>27</v>
      </c>
    </row>
    <row r="9" spans="1:9" ht="75" x14ac:dyDescent="0.25">
      <c r="A9" s="6">
        <v>7</v>
      </c>
      <c r="B9" s="1" t="s">
        <v>0</v>
      </c>
      <c r="C9" s="2" t="s">
        <v>13</v>
      </c>
      <c r="D9" s="8">
        <v>10000</v>
      </c>
      <c r="E9" s="8">
        <v>0.51</v>
      </c>
      <c r="F9" s="12">
        <v>0.21</v>
      </c>
      <c r="G9" s="13">
        <f t="shared" si="0"/>
        <v>5100</v>
      </c>
      <c r="H9" s="13">
        <f t="shared" si="1"/>
        <v>6171</v>
      </c>
      <c r="I9" s="2" t="s">
        <v>28</v>
      </c>
    </row>
    <row r="10" spans="1:9" ht="105" x14ac:dyDescent="0.25">
      <c r="A10" s="6">
        <v>8</v>
      </c>
      <c r="B10" s="1" t="s">
        <v>1</v>
      </c>
      <c r="C10" s="9" t="s">
        <v>15</v>
      </c>
      <c r="D10" s="1">
        <v>2000</v>
      </c>
      <c r="E10" s="1">
        <v>0.1</v>
      </c>
      <c r="F10" s="12">
        <v>0.21</v>
      </c>
      <c r="G10" s="13">
        <f t="shared" si="0"/>
        <v>200</v>
      </c>
      <c r="H10" s="13">
        <f t="shared" si="1"/>
        <v>242</v>
      </c>
      <c r="I10" s="2" t="s">
        <v>29</v>
      </c>
    </row>
    <row r="11" spans="1:9" ht="105" x14ac:dyDescent="0.25">
      <c r="A11" s="6">
        <v>9</v>
      </c>
      <c r="B11" s="1" t="s">
        <v>1</v>
      </c>
      <c r="C11" s="9" t="s">
        <v>16</v>
      </c>
      <c r="D11" s="1">
        <v>2000</v>
      </c>
      <c r="E11" s="1">
        <v>0.09</v>
      </c>
      <c r="F11" s="12">
        <v>0.21</v>
      </c>
      <c r="G11" s="13">
        <f t="shared" si="0"/>
        <v>180</v>
      </c>
      <c r="H11" s="13">
        <f t="shared" si="1"/>
        <v>217.79999999999998</v>
      </c>
      <c r="I11" s="2" t="s">
        <v>30</v>
      </c>
    </row>
    <row r="12" spans="1:9" ht="90" x14ac:dyDescent="0.25">
      <c r="A12" s="6">
        <v>10</v>
      </c>
      <c r="B12" s="1" t="s">
        <v>2</v>
      </c>
      <c r="C12" s="9" t="s">
        <v>14</v>
      </c>
      <c r="D12" s="1">
        <v>85000</v>
      </c>
      <c r="E12" s="1">
        <v>1.38E-2</v>
      </c>
      <c r="F12" s="12">
        <v>0.21</v>
      </c>
      <c r="G12" s="13">
        <f t="shared" si="0"/>
        <v>1173</v>
      </c>
      <c r="H12" s="13">
        <f t="shared" si="1"/>
        <v>1419.33</v>
      </c>
      <c r="I12" s="2" t="s">
        <v>31</v>
      </c>
    </row>
    <row r="13" spans="1:9" x14ac:dyDescent="0.25">
      <c r="G13" s="14"/>
      <c r="H13" s="14"/>
    </row>
    <row r="14" spans="1:9" x14ac:dyDescent="0.25">
      <c r="G14" s="15"/>
      <c r="H14" s="15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E873CE5-4A5D-4CE2-845A-07D38B7748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2025-06-11T12:46:15Z</cp:lastPrinted>
  <dcterms:created xsi:type="dcterms:W3CDTF">2025-05-14T14:33:52Z</dcterms:created>
  <dcterms:modified xsi:type="dcterms:W3CDTF">2025-12-30T12:37:21Z</dcterms:modified>
</cp:coreProperties>
</file>