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905"/>
  <workbookPr autoCompressPictures="0"/>
  <bookViews>
    <workbookView xWindow="120" yWindow="120" windowWidth="30860" windowHeight="26620"/>
  </bookViews>
  <sheets>
    <sheet name="1 d" sheetId="4"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8" i="4" l="1"/>
  <c r="I8" i="4"/>
  <c r="H8" i="4"/>
</calcChain>
</file>

<file path=xl/sharedStrings.xml><?xml version="1.0" encoding="utf-8"?>
<sst xmlns="http://schemas.openxmlformats.org/spreadsheetml/2006/main" count="19" uniqueCount="17">
  <si>
    <t>Techniniai reikalavimai</t>
  </si>
  <si>
    <t>70.</t>
  </si>
  <si>
    <t>Mikrokateteriai be vielos pravedėjos periferinei embolizacijai</t>
  </si>
  <si>
    <t>Pirkimo dalies Nr.</t>
  </si>
  <si>
    <t>Pirkimo objekto pavadinimas</t>
  </si>
  <si>
    <t xml:space="preserve">
be PVM</t>
  </si>
  <si>
    <t xml:space="preserve">
su PVM</t>
  </si>
  <si>
    <t>PVM dydis, %</t>
  </si>
  <si>
    <t>Įkainis 1 vnt., Eur</t>
  </si>
  <si>
    <t>Kaina, Eur</t>
  </si>
  <si>
    <r>
      <t xml:space="preserve">Siūlomos prekės gamintojas, tikslus modelis,                                                                 katalogo numeris
Dokumento (failo pavadinimas) ir gamintojo katalogo pusl. Nr., kuriame yra siūlomus techninius parametrus patvirtinantys duomenys)
</t>
    </r>
    <r>
      <rPr>
        <i/>
        <sz val="9"/>
        <color rgb="FFFF0000"/>
        <rFont val="Times New Roman"/>
        <family val="1"/>
        <charset val="186"/>
      </rPr>
      <t>BŪTINA NURODYTI VISĄ PRAŠOMĄ INFORMACIJĄ</t>
    </r>
  </si>
  <si>
    <r>
      <t xml:space="preserve">Kiekis* </t>
    </r>
    <r>
      <rPr>
        <i/>
        <sz val="9"/>
        <color theme="1"/>
        <rFont val="Times New Roman"/>
        <family val="1"/>
        <charset val="186"/>
      </rPr>
      <t>maksimalus</t>
    </r>
  </si>
  <si>
    <t>SPS 1 priedas</t>
  </si>
  <si>
    <t>TECHNINĖ SPECIFIKACIJA</t>
  </si>
  <si>
    <t>Skirtas naudoti su embolizacinėmis spiralėmis, kateterio spindis per visą kateterio ilgį vienodo spindžio. Išorinis diametras 1,9F distaliniame gale, 2,8F proksimaliniame gale, vidinis 0,021”.Šerdis pinta iš volframo. Hidrofilinis padengimas per visa kateterio ilgį. 2 platinos markeriai, 3 cm atstumu vienas nuo kito. Kateterio ilgiai: 110, 125, 135, 150cm. Naudojami su max. 0,018” viela. Galiukas: tiesus, “W” formos, 45 laipsnių kampu .</t>
  </si>
  <si>
    <t>VIENKARTINĖMS MEDICINOS PRIEMONĖMS INTERVENCINEI KARDIOLOGIJAI IR RADIOLOGIJAI PIRKTI (1),  NR. 17224</t>
  </si>
  <si>
    <t>"Carnelian SI" Tokai Medix (Japonija)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</si>
</sst>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Garamond"/>
      <family val="2"/>
      <charset val="186"/>
    </font>
    <font>
      <sz val="9"/>
      <color theme="1"/>
      <name val="Times New Roman"/>
      <family val="1"/>
      <charset val="186"/>
    </font>
    <font>
      <b/>
      <i/>
      <sz val="9"/>
      <color theme="1"/>
      <name val="Times New Roman"/>
      <family val="1"/>
      <charset val="186"/>
    </font>
    <font>
      <i/>
      <sz val="9"/>
      <color theme="1"/>
      <name val="Times New Roman"/>
      <family val="1"/>
      <charset val="186"/>
    </font>
    <font>
      <b/>
      <sz val="9"/>
      <color theme="1"/>
      <name val="Times New Roman"/>
      <family val="1"/>
      <charset val="186"/>
    </font>
    <font>
      <i/>
      <sz val="9"/>
      <color rgb="FFFF0000"/>
      <name val="Times New Roman"/>
      <family val="1"/>
      <charset val="186"/>
    </font>
    <font>
      <sz val="10"/>
      <color theme="1"/>
      <name val="Times New Roman"/>
      <family val="1"/>
      <charset val="186"/>
    </font>
    <font>
      <b/>
      <sz val="11"/>
      <color rgb="FF000000"/>
      <name val="Times New Roman"/>
      <family val="1"/>
      <charset val="186"/>
    </font>
    <font>
      <b/>
      <sz val="11"/>
      <color theme="1"/>
      <name val="Times New Roman"/>
      <family val="1"/>
      <charset val="186"/>
    </font>
    <font>
      <u/>
      <sz val="11"/>
      <color theme="10"/>
      <name val="Garamond"/>
      <family val="2"/>
      <charset val="186"/>
    </font>
    <font>
      <u/>
      <sz val="11"/>
      <color theme="11"/>
      <name val="Garamond"/>
      <family val="2"/>
      <charset val="186"/>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24994659260841701"/>
      </left>
      <right/>
      <top/>
      <bottom/>
      <diagonal/>
    </border>
    <border>
      <left/>
      <right style="thin">
        <color theme="0" tint="-0.24994659260841701"/>
      </right>
      <top/>
      <bottom/>
      <diagonal/>
    </border>
  </borders>
  <cellStyleXfs count="11">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47">
    <xf numFmtId="0" fontId="0" fillId="0" borderId="0" xfId="0"/>
    <xf numFmtId="0" fontId="0" fillId="0" borderId="1" xfId="0"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5" xfId="0" applyBorder="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4" fontId="1" fillId="0" borderId="4" xfId="0" applyNumberFormat="1" applyFont="1" applyBorder="1"/>
    <xf numFmtId="4" fontId="4" fillId="0" borderId="4" xfId="0" applyNumberFormat="1" applyFont="1" applyBorder="1"/>
    <xf numFmtId="4" fontId="1" fillId="0" borderId="2" xfId="0" applyNumberFormat="1" applyFont="1" applyBorder="1" applyAlignment="1">
      <alignment horizontal="center" vertical="center" wrapText="1"/>
    </xf>
    <xf numFmtId="0" fontId="1" fillId="0" borderId="2" xfId="0" applyFont="1" applyBorder="1" applyAlignment="1">
      <alignment horizontal="right" vertical="top" wrapText="1"/>
    </xf>
    <xf numFmtId="0" fontId="1" fillId="0" borderId="2" xfId="0" applyFont="1" applyBorder="1" applyAlignment="1">
      <alignment vertical="top" wrapText="1"/>
    </xf>
    <xf numFmtId="3" fontId="1" fillId="0" borderId="2" xfId="0" applyNumberFormat="1"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horizontal="right"/>
    </xf>
    <xf numFmtId="0" fontId="1" fillId="0" borderId="3" xfId="0" applyFont="1" applyBorder="1"/>
    <xf numFmtId="3" fontId="1" fillId="0" borderId="3" xfId="0" applyNumberFormat="1" applyFont="1" applyBorder="1"/>
    <xf numFmtId="4" fontId="1" fillId="0" borderId="3" xfId="0" applyNumberFormat="1" applyFont="1" applyBorder="1"/>
    <xf numFmtId="0" fontId="1" fillId="0" borderId="4" xfId="0" applyFont="1" applyBorder="1" applyAlignment="1">
      <alignment horizontal="right"/>
    </xf>
    <xf numFmtId="0" fontId="1" fillId="0" borderId="4" xfId="0" applyFont="1" applyBorder="1"/>
    <xf numFmtId="3" fontId="1" fillId="0" borderId="4" xfId="0" applyNumberFormat="1" applyFont="1" applyBorder="1"/>
    <xf numFmtId="0" fontId="1" fillId="0" borderId="1" xfId="0" applyFont="1" applyBorder="1" applyAlignment="1">
      <alignment horizontal="right"/>
    </xf>
    <xf numFmtId="0" fontId="1" fillId="0" borderId="1" xfId="0" applyFont="1" applyBorder="1"/>
    <xf numFmtId="3" fontId="1" fillId="0" borderId="1" xfId="0" applyNumberFormat="1" applyFont="1" applyBorder="1"/>
    <xf numFmtId="4" fontId="1" fillId="0" borderId="1" xfId="0" applyNumberFormat="1" applyFont="1" applyBorder="1"/>
    <xf numFmtId="0" fontId="6" fillId="0" borderId="3" xfId="0" applyFont="1" applyBorder="1" applyAlignment="1">
      <alignment horizontal="right"/>
    </xf>
    <xf numFmtId="9" fontId="1" fillId="0" borderId="2" xfId="0" applyNumberFormat="1" applyFont="1" applyBorder="1" applyAlignment="1">
      <alignment vertical="top" wrapText="1"/>
    </xf>
    <xf numFmtId="4" fontId="1" fillId="0" borderId="2" xfId="0" applyNumberFormat="1" applyFont="1" applyBorder="1" applyAlignment="1">
      <alignment vertical="top"/>
    </xf>
    <xf numFmtId="0" fontId="0" fillId="0" borderId="2" xfId="0" applyBorder="1" applyAlignment="1">
      <alignment vertical="top"/>
    </xf>
    <xf numFmtId="0" fontId="8" fillId="0" borderId="10" xfId="0" applyFont="1" applyBorder="1" applyAlignment="1">
      <alignment horizontal="center"/>
    </xf>
    <xf numFmtId="0" fontId="8" fillId="0" borderId="0" xfId="0" applyFont="1" applyBorder="1" applyAlignment="1">
      <alignment horizontal="center"/>
    </xf>
    <xf numFmtId="0" fontId="8" fillId="0" borderId="11" xfId="0" applyFont="1" applyBorder="1" applyAlignment="1">
      <alignment horizont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zoomScale="150" zoomScaleNormal="150" zoomScalePageLayoutView="150" workbookViewId="0">
      <pane ySplit="7" topLeftCell="A8" activePane="bottomLeft" state="frozen"/>
      <selection pane="bottomLeft" activeCell="A9" sqref="A9:XFD12"/>
    </sheetView>
  </sheetViews>
  <sheetFormatPr baseColWidth="10" defaultColWidth="8.83203125" defaultRowHeight="13" x14ac:dyDescent="0"/>
  <cols>
    <col min="1" max="1" width="5.5" style="25" customWidth="1"/>
    <col min="2" max="2" width="15.6640625" style="26" customWidth="1"/>
    <col min="3" max="3" width="39.5" style="26" customWidth="1"/>
    <col min="4" max="4" width="7.5" style="27" customWidth="1"/>
    <col min="5" max="5" width="5.33203125" style="27" customWidth="1"/>
    <col min="6" max="7" width="8.6640625" style="28" customWidth="1"/>
    <col min="8" max="8" width="10.6640625" style="28" customWidth="1"/>
    <col min="9" max="9" width="11.5" style="28" customWidth="1"/>
    <col min="10" max="10" width="40.83203125" style="1" customWidth="1"/>
    <col min="11" max="16384" width="8.83203125" style="1"/>
  </cols>
  <sheetData>
    <row r="1" spans="1:11">
      <c r="A1" s="18"/>
      <c r="B1" s="19"/>
      <c r="C1" s="19"/>
      <c r="D1" s="20"/>
      <c r="E1" s="20"/>
      <c r="F1" s="21"/>
      <c r="G1" s="21"/>
      <c r="H1" s="21"/>
      <c r="I1" s="21"/>
      <c r="J1" s="29" t="s">
        <v>12</v>
      </c>
    </row>
    <row r="2" spans="1:11" ht="14">
      <c r="A2" s="18"/>
      <c r="B2" s="33" t="s">
        <v>13</v>
      </c>
      <c r="C2" s="34"/>
      <c r="D2" s="34"/>
      <c r="E2" s="34"/>
      <c r="F2" s="34"/>
      <c r="G2" s="34"/>
      <c r="H2" s="34"/>
      <c r="I2" s="35"/>
      <c r="J2" s="29"/>
    </row>
    <row r="3" spans="1:11">
      <c r="A3" s="18"/>
      <c r="B3" s="36" t="s">
        <v>15</v>
      </c>
      <c r="C3" s="37"/>
      <c r="D3" s="37"/>
      <c r="E3" s="37"/>
      <c r="F3" s="37"/>
      <c r="G3" s="37"/>
      <c r="H3" s="37"/>
      <c r="I3" s="37"/>
      <c r="J3" s="38"/>
    </row>
    <row r="4" spans="1:11" ht="8.25" customHeight="1">
      <c r="A4" s="18"/>
      <c r="B4" s="19"/>
      <c r="C4" s="19"/>
      <c r="D4" s="20"/>
      <c r="E4" s="20"/>
      <c r="F4" s="21"/>
      <c r="G4" s="21"/>
      <c r="H4" s="21"/>
      <c r="I4" s="21"/>
      <c r="J4" s="3"/>
    </row>
    <row r="5" spans="1:11" ht="33" customHeight="1">
      <c r="A5" s="43" t="s">
        <v>3</v>
      </c>
      <c r="B5" s="43" t="s">
        <v>4</v>
      </c>
      <c r="C5" s="43" t="s">
        <v>0</v>
      </c>
      <c r="D5" s="45" t="s">
        <v>11</v>
      </c>
      <c r="E5" s="45" t="s">
        <v>7</v>
      </c>
      <c r="F5" s="39" t="s">
        <v>8</v>
      </c>
      <c r="G5" s="40"/>
      <c r="H5" s="39" t="s">
        <v>9</v>
      </c>
      <c r="I5" s="40"/>
      <c r="J5" s="41" t="s">
        <v>10</v>
      </c>
      <c r="K5" s="5"/>
    </row>
    <row r="6" spans="1:11" ht="41.25" customHeight="1">
      <c r="A6" s="44"/>
      <c r="B6" s="44"/>
      <c r="C6" s="44"/>
      <c r="D6" s="46"/>
      <c r="E6" s="46"/>
      <c r="F6" s="13" t="s">
        <v>5</v>
      </c>
      <c r="G6" s="13" t="s">
        <v>6</v>
      </c>
      <c r="H6" s="13" t="s">
        <v>5</v>
      </c>
      <c r="I6" s="13" t="s">
        <v>6</v>
      </c>
      <c r="J6" s="42"/>
      <c r="K6" s="5"/>
    </row>
    <row r="7" spans="1:11" s="2" customFormat="1" ht="15.75" customHeight="1">
      <c r="A7" s="7">
        <v>1</v>
      </c>
      <c r="B7" s="7">
        <v>2</v>
      </c>
      <c r="C7" s="7">
        <v>3</v>
      </c>
      <c r="D7" s="8">
        <v>4</v>
      </c>
      <c r="E7" s="8">
        <v>5</v>
      </c>
      <c r="F7" s="8">
        <v>6</v>
      </c>
      <c r="G7" s="8">
        <v>7</v>
      </c>
      <c r="H7" s="8">
        <v>8</v>
      </c>
      <c r="I7" s="9">
        <v>9</v>
      </c>
      <c r="J7" s="10">
        <v>10</v>
      </c>
      <c r="K7" s="6"/>
    </row>
    <row r="8" spans="1:11" ht="109.5" customHeight="1">
      <c r="A8" s="14" t="s">
        <v>1</v>
      </c>
      <c r="B8" s="15" t="s">
        <v>2</v>
      </c>
      <c r="C8" s="15" t="s">
        <v>14</v>
      </c>
      <c r="D8" s="16">
        <v>50</v>
      </c>
      <c r="E8" s="30">
        <v>0.05</v>
      </c>
      <c r="F8" s="17">
        <v>315</v>
      </c>
      <c r="G8" s="17">
        <f t="shared" ref="G8" si="0">F8+(F8*E8)</f>
        <v>330.75</v>
      </c>
      <c r="H8" s="17">
        <f t="shared" ref="H8" si="1">D8*F8</f>
        <v>15750</v>
      </c>
      <c r="I8" s="31">
        <f t="shared" ref="I8" si="2">D8*G8</f>
        <v>16537.5</v>
      </c>
      <c r="J8" s="32" t="s">
        <v>16</v>
      </c>
      <c r="K8" s="5"/>
    </row>
    <row r="9" spans="1:11">
      <c r="A9" s="22"/>
      <c r="B9" s="23"/>
      <c r="C9" s="23"/>
      <c r="D9" s="24"/>
      <c r="E9" s="24"/>
      <c r="F9" s="11"/>
      <c r="G9" s="11"/>
      <c r="H9" s="12"/>
      <c r="I9" s="11"/>
      <c r="J9" s="4"/>
    </row>
  </sheetData>
  <mergeCells count="10">
    <mergeCell ref="B2:I2"/>
    <mergeCell ref="B3:J3"/>
    <mergeCell ref="H5:I5"/>
    <mergeCell ref="J5:J6"/>
    <mergeCell ref="A5:A6"/>
    <mergeCell ref="B5:B6"/>
    <mergeCell ref="C5:C6"/>
    <mergeCell ref="D5:D6"/>
    <mergeCell ref="E5:E6"/>
    <mergeCell ref="F5:G5"/>
  </mergeCells>
  <pageMargins left="0.31496062992125984" right="0.11811023622047245" top="0.74803149606299213" bottom="0.74803149606299213" header="0.31496062992125984" footer="0.31496062992125984"/>
  <pageSetup paperSize="9"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Aidas Kudarauskas</cp:lastModifiedBy>
  <cp:lastPrinted>2018-07-19T08:59:31Z</cp:lastPrinted>
  <dcterms:created xsi:type="dcterms:W3CDTF">2018-06-12T05:05:03Z</dcterms:created>
  <dcterms:modified xsi:type="dcterms:W3CDTF">2018-08-29T14:12:32Z</dcterms:modified>
</cp:coreProperties>
</file>