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Juristas1\Desktop\SUTARTYS\Sutartys 2025\2. Viešųjų pirkimų sutartys\1. Prekės\75. Diagnostikos reagentai III\Linea libera 15 PD\"/>
    </mc:Choice>
  </mc:AlternateContent>
  <xr:revisionPtr revIDLastSave="0" documentId="13_ncr:1_{4A81396C-E28A-4BB2-9705-6C4948097CAC}" xr6:coauthVersionLast="47" xr6:coauthVersionMax="47" xr10:uidLastSave="{00000000-0000-0000-0000-000000000000}"/>
  <bookViews>
    <workbookView xWindow="-120" yWindow="-120" windowWidth="29040" windowHeight="15840" tabRatio="500" activeTab="1" xr2:uid="{00000000-000D-0000-FFFF-FFFF00000000}"/>
  </bookViews>
  <sheets>
    <sheet name="Bendrieji reikalavimai" sheetId="8" r:id="rId1"/>
    <sheet name="11-15 PD mikrobiolog" sheetId="12" r:id="rId2"/>
  </sheets>
  <calcPr calcId="18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2" l="1"/>
  <c r="H9" i="12" s="1"/>
  <c r="I9" i="12" s="1"/>
</calcChain>
</file>

<file path=xl/sharedStrings.xml><?xml version="1.0" encoding="utf-8"?>
<sst xmlns="http://schemas.openxmlformats.org/spreadsheetml/2006/main" count="43" uniqueCount="43">
  <si>
    <t xml:space="preserve">TECHNINĖS SPECIFIKACIJOS </t>
  </si>
  <si>
    <t>BENDRIEJI REIKALAVIMAI</t>
  </si>
  <si>
    <t>1. Prekių kokybei:</t>
  </si>
  <si>
    <t>1.1. Prekės turi būti registruotos ir leidžiamos naudotis Lietuvos Respublikoje įstatymų nustatyta tvarka.</t>
  </si>
  <si>
    <t>1.3. Prekių kokybė turi atitikti galiojančius standartus, technines sąlygas ar kitus norminius aktus.</t>
  </si>
  <si>
    <t>2. Įrangos kokybė (taikoma jeigu nuomojama / panaudos būdu gaunama Įranga):</t>
  </si>
  <si>
    <t>2.1. Įrangos kokybė turi atitikti galiojančius standartus, technines sąlygas ar kitus norminius aktus.</t>
  </si>
  <si>
    <t>Pirkimo dalies Nr.</t>
  </si>
  <si>
    <t>Prekės / priemonės pavadinimas</t>
  </si>
  <si>
    <t>Mato vienetas</t>
  </si>
  <si>
    <t>Maksimalus poreikis 36 mėnesiams</t>
  </si>
  <si>
    <t>Techniniai reikalavimai</t>
  </si>
  <si>
    <r>
      <t xml:space="preserve">Gamintojas, komercinis prekės pavadinimas
</t>
    </r>
    <r>
      <rPr>
        <b/>
        <i/>
        <sz val="10"/>
        <color rgb="FFFF0000"/>
        <rFont val="Times New Roman"/>
        <family val="1"/>
        <charset val="186"/>
      </rPr>
      <t>(privaloma užpildyti)</t>
    </r>
  </si>
  <si>
    <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</si>
  <si>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PVM tarifas (%)</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</si>
  <si>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</si>
  <si>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Vieneto kaina Eur, be PVM</t>
  </si>
  <si>
    <t>Bendra pasiūlymo kaina Eur, be PVM</t>
  </si>
  <si>
    <t>Bendra pasiūlymo kaina Eur, su PVM</t>
  </si>
  <si>
    <t>vnt. (tyrimų skaičius)</t>
  </si>
  <si>
    <t>TECHNINĖ SPECIFIKACIJA</t>
  </si>
  <si>
    <t>1. Latekso agliutinacijos reakcija;
2. Pilnas rinkinys: 
2.1. latekso reagentai,
2.2. ekstrakcinis fermentas, 
2.3. kontrolė, 
2.4. plokštelės, 
3. Testas greitas, atliekamas ne ilgiau nei per 30 min.</t>
  </si>
  <si>
    <t>DIAGNOSTIKOS REAGENTŲ, LABORATORINIŲ PRIEMONIŲ IR SERUMŲ III</t>
  </si>
  <si>
    <t>DIAGNOSTIKOS REAGENTŲ, LABORATORINIŲ PRIEMONIŲ IR SERUMŲ PIRKIMAS</t>
  </si>
  <si>
    <t>GreitasStaphylococcusspp. PBP2' baltymų nustatymo iš kultūros rinkinys</t>
  </si>
  <si>
    <t>1.5. Prekių (išskyrus reagentus, laboratorines priemones, serumus tiekiamus pagal slenkantį grafiką) pristatymo momentu prekių galiojimo terminas turi būti ne trumpesnis nei 6 (šeši) kalendoriniai mėnesiai ir sutapti su nurodytuoju prekių aprašyme ar pakuotėje. Mikrobiologinėms terpėms taikomas ne trumpesnis nei 1 mėnesio galiojimo terminas. Aukščiau nurodyti prekių galiojimo terminai taikomi visoms prekėms, išskyrus atvejus, kuomet konkrečios pirkimo objekto dalies Techniniuose reikalavimuose nurodyta kitaip.</t>
  </si>
  <si>
    <t>1.7. Kartu su pasiūlymu turi būti pateiktos saugos duomenų lapų skaitmeninės dokumentų kopijos (taikoma tik siūlant chemines, nuodingas medžiagas), patvirtinančios, kad siūlomos cheminės medžiagos yra saugios.</t>
  </si>
  <si>
    <t xml:space="preserve">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arba Direktyvą 98/79/EB (IVDD), nustatytus reikalavimus (pateikiamos skaitmeninės dokumento kopijos).                                                                                              </t>
  </si>
  <si>
    <t xml:space="preserve">2.2. Įranga turi būti pažymėta CE. Kartu su pasiūlymu turi būti pateikti CE sertifikatai arba lygiaverčiai dokumentai, patvirtinantys, kad tiekėjo siūlomos prekės atitinka Medicinos priemonių reglamentui (2017/745/ES) ir In vitro diagnostikos medicinos priemonių reglamentui (2017/746/ES) arba Direktyvą 98/79/EB (IVDD), nustatytus reikalavimus (pateikiamos skaitmeninės dokumento kopijos).   </t>
  </si>
  <si>
    <t>1.4. Kartu su pasiūlymu turi būti pateikiama prekių naudojimo instrukcija originalo ir lietuvių kalbomis.</t>
  </si>
  <si>
    <t xml:space="preserve"> 1.6.  Kartu su pasiūlymu turi būti pateikti detalūs prekių aprašymai (katalogai/ bukletai/brošiūros/instrukcijos ar kiti lygiaverčiai gamintojo parengti dokumentai, kuriose aprašomos siūlomos prekės), įrodantys, kad siūlomos prekės atitinka techninės specifikacijos reikalavimus.Techninėje specifikacijoje nurodomas aprašymo ir/ar katalogo pavadinimas, numeris, puslapis, kuriame aprašomas prekės atitikimas keliamiems reikalavimams. Katalogai (prekių aprašymai) turi būti lietuvių kalba ir anglų kalba vertimo netikslumams išsiaiškinti. Kiekvienai atskirai pirkimo objekto daliai dokumentai turi būti pateikiami atskirame, aiškiai užvadintame dokumente (faile). Pateikiamos skaitmeninės dokumentų kopijos.</t>
  </si>
  <si>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7-10 pirkimo objekto dalims).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</si>
  <si>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t>Maksimali perkančiajai organizacijai priimtina pasiūlymo kaina Eur su PVM</t>
  </si>
  <si>
    <t>Pakuotė</t>
  </si>
  <si>
    <t>Pakuotės kaina</t>
  </si>
  <si>
    <t>15 p.d.PBP2.pdf</t>
  </si>
  <si>
    <t>ThermoFisher Scientific OXOID; DR0900A; 1x50</t>
  </si>
  <si>
    <t>Priedas Nr. 1 prie sutarties Nr. S1-___/25</t>
  </si>
  <si>
    <t xml:space="preserve">VšĮ Vilniaus miesto klinikinė ligoninė  </t>
  </si>
  <si>
    <t>UAB "Linea libera"</t>
  </si>
  <si>
    <t>Direktoriaus pavaduotojas infrastruktūrai</t>
  </si>
  <si>
    <t>pavaduojantis direktorių Darius Taminskas</t>
  </si>
  <si>
    <t>Direktorė Agnė Raslanė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</si>
</sst>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 _€_-;_-@_-"/>
    <numFmt numFmtId="165" formatCode="0.0000"/>
  </numFmts>
  <fonts count="21" x14ac:knownFonts="1">
    <font>
      <sz val="11"/>
      <color rgb="FF000000"/>
      <name val="Calibri"/>
      <family val="2"/>
      <charset val="186"/>
    </font>
    <font>
      <sz val="11"/>
      <color rgb="FF333333"/>
      <name val="Calibri"/>
      <family val="2"/>
      <charset val="186"/>
    </font>
    <font>
      <sz val="11"/>
      <color rgb="FF000000"/>
      <name val="Calibri"/>
      <family val="2"/>
      <charset val="1"/>
    </font>
    <font>
      <b/>
      <sz val="10"/>
      <color rgb="FF000000"/>
      <name val="Times New Roman"/>
      <family val="1"/>
      <charset val="186"/>
    </font>
    <font>
      <sz val="10"/>
      <name val="Times New Roman"/>
      <family val="1"/>
      <charset val="186"/>
    </font>
    <font>
      <b/>
      <sz val="10"/>
      <name val="Times New Roman"/>
      <family val="1"/>
      <charset val="186"/>
    </font>
    <font>
      <sz val="10"/>
      <color rgb="FF333333"/>
      <name val="Times New Roman"/>
      <family val="1"/>
      <charset val="186"/>
    </font>
    <font>
      <sz val="10"/>
      <name val="Arial"/>
      <family val="2"/>
      <charset val="186"/>
    </font>
    <font>
      <b/>
      <i/>
      <sz val="10"/>
      <color rgb="FFFF0000"/>
      <name val="Times New Roman"/>
      <family val="1"/>
      <charset val="186"/>
    </font>
    <font>
      <sz val="11"/>
      <color rgb="FF000000"/>
      <name val="Times New Roman"/>
      <family val="1"/>
      <charset val="186"/>
    </font>
    <font>
      <sz val="11"/>
      <name val="Times New Roman"/>
      <family val="1"/>
      <charset val="186"/>
    </font>
    <font>
      <b/>
      <sz val="11"/>
      <name val="Times New Roman"/>
      <family val="1"/>
      <charset val="186"/>
    </font>
    <font>
      <sz val="10"/>
      <color rgb="FF000000"/>
      <name val="Times New Roman"/>
      <family val="1"/>
      <charset val="186"/>
    </font>
    <font>
      <sz val="10"/>
      <color rgb="FF333333"/>
      <name val="Times New Roman"/>
      <family val="1"/>
      <charset val="1"/>
    </font>
    <font>
      <sz val="12"/>
      <name val="Times New Roman"/>
      <family val="1"/>
      <charset val="186"/>
    </font>
    <font>
      <sz val="11"/>
      <color rgb="FF000000"/>
      <name val="Calibri"/>
      <family val="2"/>
      <charset val="186"/>
    </font>
    <font>
      <b/>
      <sz val="12"/>
      <color rgb="FF000000"/>
      <name val="Times New Roman"/>
      <family val="1"/>
      <charset val="186"/>
    </font>
    <font>
      <i/>
      <sz val="10"/>
      <color rgb="FF000000"/>
      <name val="Times New Roman"/>
      <family val="1"/>
      <charset val="186"/>
    </font>
    <font>
      <i/>
      <sz val="10"/>
      <name val="Times New Roman"/>
      <family val="1"/>
      <charset val="186"/>
    </font>
    <font>
      <sz val="11"/>
      <color rgb="FFFF0000"/>
      <name val="Times New Roman"/>
      <family val="1"/>
      <charset val="186"/>
    </font>
    <font>
      <sz val="11"/>
      <name val="Calibri"/>
      <family val="2"/>
      <charset val="186"/>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right/>
      <top/>
      <bottom style="thin">
        <color auto="1"/>
      </bottom>
      <diagonal/>
    </border>
  </borders>
  <cellStyleXfs count="5">
    <xf numFmtId="0" fontId="0" fillId="0" borderId="0"/>
    <xf numFmtId="164" fontId="1" fillId="0" borderId="0" applyBorder="0" applyProtection="0"/>
    <xf numFmtId="0" fontId="2" fillId="0" borderId="0" applyBorder="0" applyProtection="0"/>
    <xf numFmtId="164" fontId="7" fillId="0" borderId="0"/>
    <xf numFmtId="9" fontId="15" fillId="0" borderId="0" applyFont="0" applyFill="0" applyBorder="0" applyAlignment="0" applyProtection="0"/>
  </cellStyleXfs>
  <cellXfs count="51">
    <xf numFmtId="0" fontId="0" fillId="0" borderId="0" xfId="0"/>
    <xf numFmtId="0" fontId="9" fillId="0" borderId="0" xfId="0" applyFont="1"/>
    <xf numFmtId="0" fontId="9" fillId="0" borderId="0" xfId="0" applyFont="1" applyAlignment="1">
      <alignment wrapText="1"/>
    </xf>
    <xf numFmtId="0" fontId="19" fillId="0" borderId="0" xfId="0" applyFont="1" applyAlignment="1">
      <alignment wrapText="1"/>
    </xf>
    <xf numFmtId="0" fontId="10" fillId="0" borderId="0" xfId="0" applyFont="1" applyAlignment="1">
      <alignment vertical="top"/>
    </xf>
    <xf numFmtId="0" fontId="4" fillId="0" borderId="0" xfId="0" applyFont="1" applyAlignment="1">
      <alignment vertical="top"/>
    </xf>
    <xf numFmtId="0" fontId="4" fillId="0" borderId="0" xfId="0" applyFont="1" applyAlignment="1">
      <alignment horizontal="center" vertical="top"/>
    </xf>
    <xf numFmtId="0" fontId="7" fillId="0" borderId="0" xfId="0" applyFont="1" applyAlignment="1">
      <alignment vertical="top"/>
    </xf>
    <xf numFmtId="0" fontId="11" fillId="0" borderId="0" xfId="0" applyFont="1" applyAlignment="1">
      <alignment vertical="top"/>
    </xf>
    <xf numFmtId="0" fontId="20" fillId="0" borderId="0" xfId="0" applyFont="1" applyAlignment="1">
      <alignment vertical="top"/>
    </xf>
    <xf numFmtId="0" fontId="17" fillId="0" borderId="2" xfId="0" applyFont="1" applyBorder="1" applyAlignment="1">
      <alignment horizontal="center" vertical="top" wrapText="1"/>
    </xf>
    <xf numFmtId="0" fontId="17" fillId="0" borderId="1" xfId="0" applyFont="1" applyBorder="1" applyAlignment="1">
      <alignment horizontal="center" vertical="top"/>
    </xf>
    <xf numFmtId="0" fontId="13" fillId="2"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2" fontId="12" fillId="2" borderId="1" xfId="0" applyNumberFormat="1" applyFont="1" applyFill="1" applyBorder="1" applyAlignment="1">
      <alignment horizontal="center" vertical="top"/>
    </xf>
    <xf numFmtId="0" fontId="6" fillId="2" borderId="3" xfId="0" applyFont="1" applyFill="1" applyBorder="1" applyAlignment="1">
      <alignment horizontal="left" vertical="top" wrapText="1"/>
    </xf>
    <xf numFmtId="0" fontId="6" fillId="2" borderId="1" xfId="4" applyNumberFormat="1" applyFont="1" applyFill="1" applyBorder="1" applyAlignment="1">
      <alignment horizontal="center" vertical="top"/>
    </xf>
    <xf numFmtId="0" fontId="0" fillId="0" borderId="0" xfId="0" applyAlignment="1">
      <alignment vertical="top"/>
    </xf>
    <xf numFmtId="0" fontId="3" fillId="0" borderId="5" xfId="0" applyFont="1" applyBorder="1" applyAlignment="1">
      <alignment horizontal="center" vertical="top" wrapText="1"/>
    </xf>
    <xf numFmtId="0" fontId="0" fillId="2" borderId="0" xfId="0" applyFill="1" applyAlignment="1">
      <alignment vertical="top"/>
    </xf>
    <xf numFmtId="0" fontId="12" fillId="0" borderId="0" xfId="0" applyFont="1" applyAlignment="1">
      <alignment vertical="top"/>
    </xf>
    <xf numFmtId="164" fontId="3" fillId="0" borderId="2" xfId="0" applyNumberFormat="1" applyFont="1" applyBorder="1" applyAlignment="1">
      <alignment horizontal="center" vertical="top" wrapText="1"/>
    </xf>
    <xf numFmtId="0" fontId="3" fillId="0" borderId="1" xfId="0" applyFont="1" applyBorder="1" applyAlignment="1">
      <alignment horizontal="center" vertical="top" wrapText="1" shrinkToFit="1"/>
    </xf>
    <xf numFmtId="0" fontId="5" fillId="0" borderId="2" xfId="0" applyFont="1" applyBorder="1" applyAlignment="1">
      <alignment horizontal="center" vertical="top" wrapText="1"/>
    </xf>
    <xf numFmtId="0" fontId="3" fillId="0" borderId="3" xfId="0" applyFont="1" applyBorder="1" applyAlignment="1">
      <alignment horizontal="center" vertical="top" wrapText="1" shrinkToFit="1"/>
    </xf>
    <xf numFmtId="0" fontId="3" fillId="0" borderId="1" xfId="0" applyFont="1" applyBorder="1" applyAlignment="1">
      <alignment horizontal="center" vertical="top" wrapText="1"/>
    </xf>
    <xf numFmtId="49" fontId="3" fillId="0" borderId="1" xfId="0" applyNumberFormat="1" applyFont="1" applyBorder="1" applyAlignment="1">
      <alignment horizontal="center" vertical="top" wrapText="1"/>
    </xf>
    <xf numFmtId="0" fontId="17" fillId="0" borderId="2" xfId="0" applyFont="1" applyBorder="1" applyAlignment="1">
      <alignment horizontal="center" vertical="top" wrapText="1" shrinkToFit="1"/>
    </xf>
    <xf numFmtId="0" fontId="18" fillId="0" borderId="2" xfId="0" applyFont="1" applyBorder="1" applyAlignment="1">
      <alignment horizontal="center" vertical="top" wrapText="1"/>
    </xf>
    <xf numFmtId="0" fontId="17" fillId="0" borderId="4" xfId="0" applyFont="1" applyBorder="1" applyAlignment="1">
      <alignment horizontal="center" vertical="top" wrapText="1" shrinkToFit="1"/>
    </xf>
    <xf numFmtId="0" fontId="17" fillId="0" borderId="5" xfId="0" applyFont="1" applyBorder="1" applyAlignment="1">
      <alignment horizontal="center" vertical="top" wrapText="1"/>
    </xf>
    <xf numFmtId="165" fontId="4" fillId="2" borderId="1" xfId="0" applyNumberFormat="1" applyFont="1" applyFill="1" applyBorder="1" applyAlignment="1">
      <alignment vertical="top"/>
    </xf>
    <xf numFmtId="2" fontId="14" fillId="2" borderId="1" xfId="0" applyNumberFormat="1" applyFont="1" applyFill="1" applyBorder="1" applyAlignment="1">
      <alignment horizontal="center" vertical="top" wrapText="1"/>
    </xf>
    <xf numFmtId="0" fontId="0" fillId="2" borderId="1" xfId="0" applyFill="1" applyBorder="1" applyAlignment="1">
      <alignment vertical="top"/>
    </xf>
    <xf numFmtId="0" fontId="0" fillId="0" borderId="0" xfId="0" applyAlignment="1">
      <alignment vertical="top" wrapText="1"/>
    </xf>
    <xf numFmtId="0" fontId="0" fillId="2" borderId="1" xfId="0" applyFill="1" applyBorder="1" applyAlignment="1">
      <alignment vertical="top" wrapText="1"/>
    </xf>
    <xf numFmtId="0" fontId="10" fillId="0" borderId="0" xfId="0" applyFont="1" applyAlignment="1">
      <alignment horizontal="left" wrapText="1"/>
    </xf>
    <xf numFmtId="0" fontId="5" fillId="0" borderId="0" xfId="0" applyFont="1" applyAlignment="1">
      <alignment horizontal="center" vertical="top"/>
    </xf>
    <xf numFmtId="0" fontId="10" fillId="0" borderId="0" xfId="0" applyFont="1" applyAlignment="1">
      <alignment horizontal="left" vertical="top"/>
    </xf>
    <xf numFmtId="0" fontId="10" fillId="0" borderId="0" xfId="0" applyFont="1" applyAlignment="1">
      <alignment horizontal="left" vertical="top" wrapText="1"/>
    </xf>
    <xf numFmtId="0" fontId="20" fillId="0" borderId="0" xfId="0" applyFont="1" applyAlignment="1">
      <alignment horizontal="left" vertical="top"/>
    </xf>
    <xf numFmtId="0" fontId="11" fillId="0" borderId="0" xfId="0" applyFont="1" applyAlignment="1">
      <alignment horizontal="left" vertical="top"/>
    </xf>
    <xf numFmtId="0" fontId="16" fillId="0" borderId="0" xfId="0" applyFont="1" applyAlignment="1">
      <alignment horizontal="center" vertical="top"/>
    </xf>
    <xf numFmtId="0" fontId="9" fillId="0" borderId="0" xfId="0" applyFont="1" applyAlignment="1">
      <alignment vertical="top"/>
    </xf>
    <xf numFmtId="0" fontId="9" fillId="0" borderId="0" xfId="0" applyFont="1" applyAlignment="1">
      <alignment vertical="top" wrapText="1"/>
    </xf>
    <xf numFmtId="0" fontId="9" fillId="0" borderId="6" xfId="0" applyFont="1" applyBorder="1" applyAlignment="1">
      <alignment horizontal="center" vertical="top"/>
    </xf>
    <xf numFmtId="0" fontId="9"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horizontal="left" vertical="top" wrapText="1"/>
    </xf>
    <xf numFmtId="0" fontId="12" fillId="0" borderId="0" xfId="0" applyFont="1" applyAlignment="1">
      <alignment horizontal="left" vertical="top"/>
    </xf>
  </cellXfs>
  <cellStyles count="5">
    <cellStyle name="Excel Built-in Explanatory Text" xfId="3" xr:uid="{00000000-0005-0000-0000-000000000000}"/>
    <cellStyle name="Įprastas" xfId="0" builtinId="0"/>
    <cellStyle name="Normal 2" xfId="1" xr:uid="{00000000-0005-0000-0000-000002000000}"/>
    <cellStyle name="Procentai" xfId="4" builtinId="5"/>
    <cellStyle name="TableStyleLight1" xfId="2" xr:uid="{00000000-0005-0000-0000-000004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1"/>
  <sheetViews>
    <sheetView topLeftCell="A13" zoomScaleNormal="100" workbookViewId="0">
      <selection activeCell="A14" sqref="A14:K14"/>
    </sheetView>
  </sheetViews>
  <sheetFormatPr defaultRowHeight="15" x14ac:dyDescent="0.25"/>
  <cols>
    <col min="1" max="11" width="9.140625" style="9"/>
    <col min="12" max="12" width="99.28515625" customWidth="1"/>
  </cols>
  <sheetData>
    <row r="1" spans="1:12" x14ac:dyDescent="0.25">
      <c r="A1" s="5"/>
      <c r="B1" s="5"/>
      <c r="C1" s="5"/>
      <c r="D1" s="6"/>
      <c r="E1" s="5"/>
      <c r="F1" s="6"/>
      <c r="G1" s="7"/>
      <c r="H1" s="7"/>
      <c r="I1" s="7"/>
      <c r="J1" s="7"/>
      <c r="K1" s="7"/>
    </row>
    <row r="2" spans="1:12" x14ac:dyDescent="0.25">
      <c r="A2" s="38" t="s">
        <v>22</v>
      </c>
      <c r="B2" s="38"/>
      <c r="C2" s="38"/>
      <c r="D2" s="38"/>
      <c r="E2" s="38"/>
      <c r="F2" s="38"/>
      <c r="G2" s="38"/>
      <c r="H2" s="38"/>
      <c r="I2" s="38"/>
      <c r="J2" s="38"/>
      <c r="K2" s="38"/>
    </row>
    <row r="3" spans="1:12" x14ac:dyDescent="0.25">
      <c r="A3" s="38" t="s">
        <v>0</v>
      </c>
      <c r="B3" s="38"/>
      <c r="C3" s="38"/>
      <c r="D3" s="38"/>
      <c r="E3" s="38"/>
      <c r="F3" s="38"/>
      <c r="G3" s="38"/>
      <c r="H3" s="38"/>
      <c r="I3" s="38"/>
      <c r="J3" s="38"/>
      <c r="K3" s="38"/>
    </row>
    <row r="4" spans="1:12" x14ac:dyDescent="0.25">
      <c r="A4" s="38" t="s">
        <v>1</v>
      </c>
      <c r="B4" s="38"/>
      <c r="C4" s="38"/>
      <c r="D4" s="38"/>
      <c r="E4" s="38"/>
      <c r="F4" s="38"/>
      <c r="G4" s="38"/>
      <c r="H4" s="38"/>
      <c r="I4" s="38"/>
      <c r="J4" s="38"/>
      <c r="K4" s="38"/>
    </row>
    <row r="7" spans="1:12" s="1" customFormat="1" x14ac:dyDescent="0.25">
      <c r="A7" s="8" t="s">
        <v>2</v>
      </c>
      <c r="B7" s="8"/>
      <c r="C7" s="4"/>
      <c r="D7" s="4"/>
      <c r="E7" s="4"/>
      <c r="F7" s="4"/>
      <c r="G7" s="4"/>
      <c r="H7" s="4"/>
      <c r="I7" s="4"/>
      <c r="J7" s="4"/>
      <c r="K7" s="4"/>
    </row>
    <row r="8" spans="1:12" s="1" customFormat="1" ht="19.899999999999999" customHeight="1" x14ac:dyDescent="0.25">
      <c r="A8" s="39" t="s">
        <v>3</v>
      </c>
      <c r="B8" s="39"/>
      <c r="C8" s="39"/>
      <c r="D8" s="39"/>
      <c r="E8" s="39"/>
      <c r="F8" s="39"/>
      <c r="G8" s="39"/>
      <c r="H8" s="39"/>
      <c r="I8" s="39"/>
      <c r="J8" s="39"/>
      <c r="K8" s="39"/>
    </row>
    <row r="9" spans="1:12" s="1" customFormat="1" ht="67.5" customHeight="1" x14ac:dyDescent="0.25">
      <c r="A9" s="40" t="s">
        <v>27</v>
      </c>
      <c r="B9" s="40"/>
      <c r="C9" s="40"/>
      <c r="D9" s="40"/>
      <c r="E9" s="40"/>
      <c r="F9" s="40"/>
      <c r="G9" s="40"/>
      <c r="H9" s="40"/>
      <c r="I9" s="40"/>
      <c r="J9" s="40"/>
      <c r="K9" s="40"/>
    </row>
    <row r="10" spans="1:12" s="1" customFormat="1" ht="16.5" customHeight="1" x14ac:dyDescent="0.25">
      <c r="A10" s="39" t="s">
        <v>4</v>
      </c>
      <c r="B10" s="39"/>
      <c r="C10" s="39"/>
      <c r="D10" s="39"/>
      <c r="E10" s="39"/>
      <c r="F10" s="39"/>
      <c r="G10" s="39"/>
      <c r="H10" s="39"/>
      <c r="I10" s="39"/>
      <c r="J10" s="39"/>
      <c r="K10" s="39"/>
    </row>
    <row r="11" spans="1:12" s="1" customFormat="1" ht="16.5" customHeight="1" x14ac:dyDescent="0.25">
      <c r="A11" s="39" t="s">
        <v>29</v>
      </c>
      <c r="B11" s="39"/>
      <c r="C11" s="39"/>
      <c r="D11" s="39"/>
      <c r="E11" s="39"/>
      <c r="F11" s="39"/>
      <c r="G11" s="39"/>
      <c r="H11" s="39"/>
      <c r="I11" s="39"/>
      <c r="J11" s="39"/>
      <c r="K11" s="39"/>
      <c r="L11" s="3"/>
    </row>
    <row r="12" spans="1:12" s="1" customFormat="1" ht="81" customHeight="1" x14ac:dyDescent="0.25">
      <c r="A12" s="40" t="s">
        <v>25</v>
      </c>
      <c r="B12" s="40"/>
      <c r="C12" s="40"/>
      <c r="D12" s="40"/>
      <c r="E12" s="40"/>
      <c r="F12" s="40"/>
      <c r="G12" s="40"/>
      <c r="H12" s="40"/>
      <c r="I12" s="40"/>
      <c r="J12" s="40"/>
      <c r="K12" s="40"/>
    </row>
    <row r="13" spans="1:12" s="1" customFormat="1" ht="102.75" customHeight="1" x14ac:dyDescent="0.25">
      <c r="A13" s="40" t="s">
        <v>30</v>
      </c>
      <c r="B13" s="40"/>
      <c r="C13" s="40"/>
      <c r="D13" s="40"/>
      <c r="E13" s="40"/>
      <c r="F13" s="40"/>
      <c r="G13" s="40"/>
      <c r="H13" s="40"/>
      <c r="I13" s="40"/>
      <c r="J13" s="40"/>
      <c r="K13" s="40"/>
      <c r="L13" s="2"/>
    </row>
    <row r="14" spans="1:12" s="1" customFormat="1" ht="35.25" customHeight="1" x14ac:dyDescent="0.25">
      <c r="A14" s="40" t="s">
        <v>26</v>
      </c>
      <c r="B14" s="40"/>
      <c r="C14" s="40"/>
      <c r="D14" s="40"/>
      <c r="E14" s="40"/>
      <c r="F14" s="40"/>
      <c r="G14" s="40"/>
      <c r="H14" s="40"/>
      <c r="I14" s="40"/>
      <c r="J14" s="40"/>
      <c r="K14" s="40"/>
      <c r="L14" s="2"/>
    </row>
    <row r="15" spans="1:12" s="1" customFormat="1" x14ac:dyDescent="0.25">
      <c r="A15" s="4"/>
      <c r="B15" s="4"/>
      <c r="C15" s="4"/>
      <c r="D15" s="4"/>
      <c r="E15" s="4"/>
      <c r="F15" s="4"/>
      <c r="G15" s="4"/>
      <c r="H15" s="4"/>
      <c r="I15" s="4"/>
      <c r="J15" s="4"/>
      <c r="K15" s="4"/>
    </row>
    <row r="16" spans="1:12" s="1" customFormat="1" ht="19.899999999999999" customHeight="1" x14ac:dyDescent="0.25">
      <c r="A16" s="42" t="s">
        <v>5</v>
      </c>
      <c r="B16" s="42"/>
      <c r="C16" s="42"/>
      <c r="D16" s="42"/>
      <c r="E16" s="42"/>
      <c r="F16" s="42"/>
      <c r="G16" s="42"/>
      <c r="H16" s="42"/>
      <c r="I16" s="42"/>
      <c r="J16" s="42"/>
      <c r="K16" s="42"/>
    </row>
    <row r="17" spans="1:23" s="1" customFormat="1" ht="22.9" customHeight="1" x14ac:dyDescent="0.25">
      <c r="A17" s="39" t="s">
        <v>6</v>
      </c>
      <c r="B17" s="39"/>
      <c r="C17" s="39"/>
      <c r="D17" s="39"/>
      <c r="E17" s="39"/>
      <c r="F17" s="39"/>
      <c r="G17" s="39"/>
      <c r="H17" s="39"/>
      <c r="I17" s="39"/>
      <c r="J17" s="39"/>
      <c r="K17" s="39"/>
    </row>
    <row r="18" spans="1:23" ht="72" customHeight="1" x14ac:dyDescent="0.25">
      <c r="A18" s="40" t="s">
        <v>28</v>
      </c>
      <c r="B18" s="40"/>
      <c r="C18" s="40"/>
      <c r="D18" s="40"/>
      <c r="E18" s="40"/>
      <c r="F18" s="40"/>
      <c r="G18" s="40"/>
      <c r="H18" s="40"/>
      <c r="I18" s="40"/>
      <c r="J18" s="40"/>
      <c r="K18" s="40"/>
    </row>
    <row r="19" spans="1:23" ht="130.5" customHeight="1" x14ac:dyDescent="0.25">
      <c r="A19" s="40" t="s">
        <v>31</v>
      </c>
      <c r="B19" s="40"/>
      <c r="C19" s="40"/>
      <c r="D19" s="40"/>
      <c r="E19" s="40"/>
      <c r="F19" s="40"/>
      <c r="G19" s="40"/>
      <c r="H19" s="40"/>
      <c r="I19" s="40"/>
      <c r="J19" s="40"/>
      <c r="K19" s="40"/>
      <c r="M19" s="37"/>
      <c r="N19" s="37"/>
      <c r="O19" s="37"/>
      <c r="P19" s="37"/>
      <c r="Q19" s="37"/>
      <c r="R19" s="37"/>
      <c r="S19" s="37"/>
      <c r="T19" s="37"/>
      <c r="U19" s="37"/>
      <c r="V19" s="37"/>
      <c r="W19" s="37"/>
    </row>
    <row r="20" spans="1:23" ht="76.5" customHeight="1" x14ac:dyDescent="0.25">
      <c r="A20" s="40" t="s">
        <v>15</v>
      </c>
      <c r="B20" s="40"/>
      <c r="C20" s="40"/>
      <c r="D20" s="40"/>
      <c r="E20" s="40"/>
      <c r="F20" s="40"/>
      <c r="G20" s="40"/>
      <c r="H20" s="40"/>
      <c r="I20" s="40"/>
      <c r="J20" s="40"/>
      <c r="K20" s="40"/>
    </row>
    <row r="21" spans="1:23" x14ac:dyDescent="0.25">
      <c r="A21" s="41"/>
      <c r="B21" s="41"/>
      <c r="C21" s="41"/>
      <c r="D21" s="41"/>
      <c r="E21" s="41"/>
      <c r="F21" s="41"/>
      <c r="G21" s="41"/>
      <c r="H21" s="41"/>
      <c r="I21" s="41"/>
      <c r="J21" s="41"/>
      <c r="K21" s="41"/>
    </row>
  </sheetData>
  <mergeCells count="17">
    <mergeCell ref="A20:K20"/>
    <mergeCell ref="A21:K21"/>
    <mergeCell ref="A10:K10"/>
    <mergeCell ref="A12:K12"/>
    <mergeCell ref="A16:K16"/>
    <mergeCell ref="A17:K17"/>
    <mergeCell ref="A18:K18"/>
    <mergeCell ref="A13:K13"/>
    <mergeCell ref="A14:K14"/>
    <mergeCell ref="M19:W19"/>
    <mergeCell ref="A2:K2"/>
    <mergeCell ref="A3:K3"/>
    <mergeCell ref="A4:K4"/>
    <mergeCell ref="A8:K8"/>
    <mergeCell ref="A9:K9"/>
    <mergeCell ref="A19:K19"/>
    <mergeCell ref="A11:K11"/>
  </mergeCells>
  <pageMargins left="0.7" right="0.7" top="0.75" bottom="0.75" header="0.3" footer="0.3"/>
  <pageSetup paperSize="9" scale="1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5"/>
  <sheetViews>
    <sheetView tabSelected="1" topLeftCell="A6" workbookViewId="0">
      <pane ySplit="2" topLeftCell="A8" activePane="bottomLeft" state="frozen"/>
      <selection activeCell="D6" sqref="D6"/>
      <selection pane="bottomLeft" activeCell="A11" sqref="A11:XFD15"/>
    </sheetView>
  </sheetViews>
  <sheetFormatPr defaultRowHeight="15" x14ac:dyDescent="0.25"/>
  <cols>
    <col min="1" max="1" width="9.140625" style="18"/>
    <col min="2" max="2" width="19.5703125" style="18" customWidth="1"/>
    <col min="3" max="3" width="9.140625" style="18"/>
    <col min="4" max="4" width="12" style="18" customWidth="1"/>
    <col min="5" max="5" width="39" style="18" customWidth="1"/>
    <col min="6" max="6" width="9.140625" style="18"/>
    <col min="7" max="7" width="11.28515625" style="18" customWidth="1"/>
    <col min="8" max="9" width="12.140625" style="18" customWidth="1"/>
    <col min="10" max="10" width="12.85546875" style="35" customWidth="1"/>
    <col min="11" max="11" width="23.7109375" style="18" customWidth="1"/>
    <col min="12" max="12" width="12" style="21" customWidth="1"/>
    <col min="13" max="16384" width="9.140625" style="18"/>
  </cols>
  <sheetData>
    <row r="1" spans="1:14" hidden="1" x14ac:dyDescent="0.25"/>
    <row r="2" spans="1:14" ht="15.75" hidden="1" x14ac:dyDescent="0.25">
      <c r="A2" s="43" t="s">
        <v>23</v>
      </c>
      <c r="B2" s="43"/>
      <c r="C2" s="43"/>
      <c r="D2" s="43"/>
      <c r="E2" s="43"/>
      <c r="F2" s="43"/>
      <c r="G2" s="43"/>
      <c r="H2" s="43"/>
      <c r="I2" s="43"/>
      <c r="J2" s="43"/>
      <c r="K2" s="43"/>
      <c r="L2" s="43"/>
      <c r="M2" s="43"/>
      <c r="N2" s="43"/>
    </row>
    <row r="3" spans="1:14" ht="15.75" hidden="1" x14ac:dyDescent="0.25">
      <c r="A3" s="43" t="s">
        <v>20</v>
      </c>
      <c r="B3" s="43"/>
      <c r="C3" s="43"/>
      <c r="D3" s="43"/>
      <c r="E3" s="43"/>
      <c r="F3" s="43"/>
      <c r="G3" s="43"/>
      <c r="H3" s="43"/>
      <c r="I3" s="43"/>
      <c r="J3" s="43"/>
      <c r="K3" s="43"/>
      <c r="L3" s="43"/>
      <c r="M3" s="43"/>
      <c r="N3" s="43"/>
    </row>
    <row r="4" spans="1:14" hidden="1" x14ac:dyDescent="0.25"/>
    <row r="5" spans="1:14" hidden="1" x14ac:dyDescent="0.25"/>
    <row r="6" spans="1:14" s="44" customFormat="1" x14ac:dyDescent="0.25">
      <c r="J6" s="45"/>
      <c r="K6" s="46" t="s">
        <v>37</v>
      </c>
      <c r="L6" s="46"/>
    </row>
    <row r="7" spans="1:14" ht="115.5" x14ac:dyDescent="0.25">
      <c r="A7" s="22" t="s">
        <v>7</v>
      </c>
      <c r="B7" s="23" t="s">
        <v>8</v>
      </c>
      <c r="C7" s="23" t="s">
        <v>9</v>
      </c>
      <c r="D7" s="24" t="s">
        <v>10</v>
      </c>
      <c r="E7" s="25" t="s">
        <v>11</v>
      </c>
      <c r="F7" s="23" t="s">
        <v>14</v>
      </c>
      <c r="G7" s="23" t="s">
        <v>16</v>
      </c>
      <c r="H7" s="26" t="s">
        <v>17</v>
      </c>
      <c r="I7" s="26" t="s">
        <v>18</v>
      </c>
      <c r="J7" s="27" t="s">
        <v>12</v>
      </c>
      <c r="K7" s="27" t="s">
        <v>13</v>
      </c>
      <c r="L7" s="26" t="s">
        <v>32</v>
      </c>
      <c r="M7" s="19" t="s">
        <v>33</v>
      </c>
      <c r="N7" s="19" t="s">
        <v>34</v>
      </c>
    </row>
    <row r="8" spans="1:14" x14ac:dyDescent="0.25">
      <c r="A8" s="10">
        <v>1</v>
      </c>
      <c r="B8" s="28">
        <v>2</v>
      </c>
      <c r="C8" s="28">
        <v>3</v>
      </c>
      <c r="D8" s="29">
        <v>4</v>
      </c>
      <c r="E8" s="30">
        <v>5</v>
      </c>
      <c r="F8" s="28">
        <v>6</v>
      </c>
      <c r="G8" s="28">
        <v>7</v>
      </c>
      <c r="H8" s="31">
        <v>8</v>
      </c>
      <c r="I8" s="31">
        <v>9</v>
      </c>
      <c r="J8" s="10">
        <v>10</v>
      </c>
      <c r="K8" s="10">
        <v>11</v>
      </c>
      <c r="L8" s="11">
        <v>12</v>
      </c>
    </row>
    <row r="9" spans="1:14" s="20" customFormat="1" ht="102" x14ac:dyDescent="0.25">
      <c r="A9" s="12">
        <v>15</v>
      </c>
      <c r="B9" s="13" t="s">
        <v>24</v>
      </c>
      <c r="C9" s="14" t="s">
        <v>19</v>
      </c>
      <c r="D9" s="14">
        <v>150</v>
      </c>
      <c r="E9" s="16" t="s">
        <v>21</v>
      </c>
      <c r="F9" s="17">
        <v>5</v>
      </c>
      <c r="G9" s="32">
        <f>N9/M9</f>
        <v>3.52</v>
      </c>
      <c r="H9" s="33">
        <f>G9*D9</f>
        <v>528</v>
      </c>
      <c r="I9" s="33">
        <f>H9*1.05</f>
        <v>554.4</v>
      </c>
      <c r="J9" s="36" t="s">
        <v>36</v>
      </c>
      <c r="K9" s="34" t="s">
        <v>35</v>
      </c>
      <c r="L9" s="15">
        <v>630</v>
      </c>
      <c r="M9" s="34">
        <v>50</v>
      </c>
      <c r="N9" s="34">
        <v>176</v>
      </c>
    </row>
    <row r="10" spans="1:14" s="44" customFormat="1" x14ac:dyDescent="0.25">
      <c r="J10" s="45"/>
      <c r="L10" s="21"/>
    </row>
    <row r="11" spans="1:14" s="48" customFormat="1" x14ac:dyDescent="0.25">
      <c r="A11" s="47" t="s">
        <v>38</v>
      </c>
      <c r="B11" s="47"/>
      <c r="C11" s="47"/>
      <c r="D11" s="47"/>
      <c r="G11" s="47" t="s">
        <v>39</v>
      </c>
      <c r="H11" s="47"/>
      <c r="I11" s="47"/>
      <c r="J11" s="49"/>
      <c r="L11" s="50"/>
    </row>
    <row r="12" spans="1:14" s="48" customFormat="1" x14ac:dyDescent="0.25">
      <c r="J12" s="49"/>
      <c r="L12" s="50"/>
    </row>
    <row r="13" spans="1:14" s="48" customFormat="1" x14ac:dyDescent="0.25">
      <c r="B13" s="47" t="s">
        <v>40</v>
      </c>
      <c r="C13" s="47"/>
      <c r="D13" s="47"/>
      <c r="G13" s="47" t="s">
        <v>42</v>
      </c>
      <c r="H13" s="47"/>
      <c r="I13" s="47"/>
      <c r="J13" s="47"/>
      <c r="L13" s="50"/>
    </row>
    <row r="14" spans="1:14" s="48" customFormat="1" x14ac:dyDescent="0.25">
      <c r="B14" s="47" t="s">
        <v>41</v>
      </c>
      <c r="C14" s="47"/>
      <c r="D14" s="47"/>
      <c r="J14" s="49"/>
      <c r="L14" s="50"/>
    </row>
    <row r="15" spans="1:14" s="48" customFormat="1" x14ac:dyDescent="0.25">
      <c r="J15" s="49"/>
      <c r="L15" s="50"/>
    </row>
  </sheetData>
  <mergeCells count="8">
    <mergeCell ref="B13:D13"/>
    <mergeCell ref="B14:D14"/>
    <mergeCell ref="G13:J13"/>
    <mergeCell ref="A2:N2"/>
    <mergeCell ref="A3:N3"/>
    <mergeCell ref="K6:L6"/>
    <mergeCell ref="A11:D11"/>
    <mergeCell ref="G11:I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329408-C893-4DCE-A166-200D3A0F979B}">
  <ds:schemaRefs>
    <ds:schemaRef ds:uri="http://schemas.microsoft.com/sharepoint/v3/contenttype/forms"/>
  </ds:schemaRefs>
</ds:datastoreItem>
</file>

<file path=customXml/itemProps2.xml><?xml version="1.0" encoding="utf-8"?>
<ds:datastoreItem xmlns:ds="http://schemas.openxmlformats.org/officeDocument/2006/customXml" ds:itemID="{E855863A-FBE4-493E-8356-3FE646901A99}">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bd76807b-7035-44a2-93ee-9bb18f0b649c"/>
    <ds:schemaRef ds:uri="http://purl.org/dc/terms/"/>
    <ds:schemaRef ds:uri="07609231-acae-40b1-8992-26d1ec8f8073"/>
    <ds:schemaRef ds:uri="http://www.w3.org/XML/1998/namespace"/>
  </ds:schemaRefs>
</ds:datastoreItem>
</file>

<file path=customXml/itemProps3.xml><?xml version="1.0" encoding="utf-8"?>
<ds:datastoreItem xmlns:ds="http://schemas.openxmlformats.org/officeDocument/2006/customXml" ds:itemID="{65743E82-96FD-48A6-887D-DC3B2D5C23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Bendrieji reikalavimai</vt:lpstr>
      <vt:lpstr>11-15 PD mikrobiolog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cp:keywords/>
  <dc:description/>
  <cp:lastModifiedBy>Lina Voroneckienė</cp:lastModifiedBy>
  <cp:revision>4</cp:revision>
  <dcterms:created xsi:type="dcterms:W3CDTF">2024-03-27T11:13:25Z</dcterms:created>
  <dcterms:modified xsi:type="dcterms:W3CDTF">2025-07-07T14:15:51Z</dcterms:modified>
  <cp:category/>
  <cp:contentStatus/>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ContentTypeId">
    <vt:lpwstr>0x0101008E25670BE377154BAD1C9BBF22B81D14</vt:lpwstr>
  </op:property>
  <op:property fmtid="{D5CDD505-2E9C-101B-9397-08002B2CF9AE}" pid="3" name="MediaServiceImageTags">
    <vt:lpwstr/>
  </op:property>
  <op:property fmtid="{D5CDD505-2E9C-101B-9397-08002B2CF9AE}" pid="4" name="LabbisDVSAttachmentId">
    <vt:lpwstr>4658fd11-7d73-4340-85f8-0110ec9cc5ac</vt:lpwstr>
  </op:property>
</op:Properties>
</file>