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V PIRKIMAS\VIEŠINIMUI\"/>
    </mc:Choice>
  </mc:AlternateContent>
  <xr:revisionPtr revIDLastSave="0" documentId="8_{E3B00103-87ED-49BF-8DB9-382B897C5F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 s="1"/>
</calcChain>
</file>

<file path=xl/sharedStrings.xml><?xml version="1.0" encoding="utf-8"?>
<sst xmlns="http://schemas.openxmlformats.org/spreadsheetml/2006/main" count="33" uniqueCount="30">
  <si>
    <t>PRIEMONĖS, SKIRTOS INTERVENCINEI RADIOLOGIJAI V</t>
  </si>
  <si>
    <t>Prekių techninė specifikacija</t>
  </si>
  <si>
    <t>Pirkimo dalies Nr.</t>
  </si>
  <si>
    <t>Pirkimo dalies pavadinimas</t>
  </si>
  <si>
    <t>Mato vnt.</t>
  </si>
  <si>
    <t>Maksimalus poreikis 36 mėn.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</si>
  <si>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</si>
  <si>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</si>
  <si>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</si>
  <si>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</si>
  <si>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</si>
  <si>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</si>
  <si>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</si>
  <si>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</t>
  </si>
  <si>
    <t xml:space="preserve">Skysčių surinkimo indas
</t>
  </si>
  <si>
    <t>1. Talpa 500 ml (± 20 ml).
2. Uždara, hermetiška, 500 ml tūrio talpa skirta panaudotiems skysčiams surinkti. Su dangteliu, su apsauga atbulinio skysčio pratekėjimui, su absorbuojančia medžiaga talpos dugne.                                        3. Sterilus.</t>
  </si>
  <si>
    <t>Infuzinis spaudimo maišelis praplovimui</t>
  </si>
  <si>
    <t>1. Talpa 1000 ml.</t>
  </si>
  <si>
    <t>Specialus indas diagnostiniams kateteriams ir pravedėjams laikyti skystyje</t>
  </si>
  <si>
    <t>1. Talpa 1200 ml (± 50 mm).                                                                                                                         2. Su grioveliu priedams fiksuoti (pravedėjams, kateteriams).                                             
3. Sterilus.</t>
  </si>
  <si>
    <t>Terumo, Radifocus Introducer, RS**********</t>
  </si>
  <si>
    <t>Katalogas "intro.pdf" 4 ir 5 psl.</t>
  </si>
  <si>
    <t xml:space="preserve">Introdiuseriai su atšaka ir sklende, diliatatoriumi, mini viela </t>
  </si>
  <si>
    <t>1. Įmovos galas plonėjantis distaliniame gale, pagerinantis dilatatoriaus – įmovos perėjimą, sumažinantis rezistenciją punkcijos metu;
2. Dydžiai: 4F, 5F, 6F, 7F, 8F, 9F, 10F, 11F;
3.Mini viela – pravedėja pagaminta iš Nitinolio (Nikelio – titano), galiukas tiesus ir J formos;
4. 3 padėčių sklendė;
5. Vielos ilgiai 45 cm, 80 cm; Tinkančios mini vielos 0,025“; 0,035“; 0,038“;
6. Hemostatinis vožtuvas su „Cross cut“ (kryžminio pjovimo) silikoniniu disku.                                                                                   7. Ilgis 10 cm (±1 cm);                                                                                             8. Ilgis 25 cm (±1 cm).</t>
  </si>
  <si>
    <t>Priedas Nr. 1 pries sutarties Nr. S1-_________/25</t>
  </si>
  <si>
    <t xml:space="preserve">VšĮ Vilniaus miesto klinikinė ligoninė  </t>
  </si>
  <si>
    <t>UAB AmberCell Solutions</t>
  </si>
  <si>
    <t xml:space="preserve">Direktoriaus pavaduotojas infrastruktūrai, </t>
  </si>
  <si>
    <t>pavaduojantis direktorių Darius Taminskas</t>
  </si>
  <si>
    <t>Direktorius Evaldas Gražys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</si>
</sst>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0" fillId="0" borderId="0" xfId="0" applyFont="1"/>
    <xf numFmtId="0" fontId="9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E17" sqref="E17"/>
    </sheetView>
  </sheetViews>
  <sheetFormatPr defaultColWidth="8.85546875" defaultRowHeight="15" x14ac:dyDescent="0.25"/>
  <cols>
    <col min="2" max="2" width="34.42578125" customWidth="1"/>
    <col min="4" max="4" width="14.7109375" customWidth="1"/>
    <col min="5" max="5" width="42.7109375" customWidth="1"/>
    <col min="6" max="6" width="12.42578125" customWidth="1"/>
    <col min="7" max="7" width="16" customWidth="1"/>
    <col min="8" max="8" width="20" customWidth="1"/>
    <col min="9" max="9" width="18.140625" customWidth="1"/>
    <col min="10" max="10" width="27.42578125" style="20" customWidth="1"/>
    <col min="11" max="11" width="36.85546875" style="20" customWidth="1"/>
  </cols>
  <sheetData>
    <row r="1" spans="1:12" s="3" customFormat="1" ht="15.75" x14ac:dyDescent="0.25">
      <c r="A1" s="1"/>
      <c r="B1" s="2"/>
      <c r="C1" s="1"/>
      <c r="D1" s="1"/>
      <c r="E1" s="26" t="s">
        <v>24</v>
      </c>
      <c r="F1" s="26"/>
      <c r="G1" s="26"/>
      <c r="H1" s="26"/>
      <c r="I1" s="26"/>
      <c r="J1" s="26"/>
      <c r="K1" s="26"/>
      <c r="L1" s="1"/>
    </row>
    <row r="2" spans="1:12" s="3" customFormat="1" ht="15.75" x14ac:dyDescent="0.25">
      <c r="A2" s="1"/>
      <c r="B2" s="2"/>
      <c r="C2" s="1"/>
      <c r="D2" s="1"/>
      <c r="E2" s="1"/>
      <c r="F2" s="1"/>
      <c r="G2" s="1"/>
      <c r="H2" s="1"/>
      <c r="I2" s="1"/>
      <c r="J2" s="4"/>
      <c r="K2" s="4"/>
      <c r="L2" s="1"/>
    </row>
    <row r="3" spans="1:12" s="3" customFormat="1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1"/>
    </row>
    <row r="4" spans="1:12" s="3" customFormat="1" ht="15.7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1"/>
    </row>
    <row r="5" spans="1:12" s="3" customFormat="1" ht="15.75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1"/>
    </row>
    <row r="6" spans="1:12" ht="99.75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7" t="s">
        <v>11</v>
      </c>
      <c r="K6" s="8" t="s">
        <v>12</v>
      </c>
      <c r="L6" s="9"/>
    </row>
    <row r="7" spans="1:12" ht="90" hidden="1" x14ac:dyDescent="0.25">
      <c r="A7" s="10">
        <v>2</v>
      </c>
      <c r="B7" s="10" t="s">
        <v>14</v>
      </c>
      <c r="C7" s="11" t="s">
        <v>13</v>
      </c>
      <c r="D7" s="11">
        <v>75</v>
      </c>
      <c r="E7" s="13" t="s">
        <v>15</v>
      </c>
      <c r="F7" s="13"/>
      <c r="G7" s="13"/>
      <c r="H7" s="13"/>
      <c r="I7" s="13"/>
      <c r="J7" s="18"/>
      <c r="K7" s="16"/>
      <c r="L7" s="17"/>
    </row>
    <row r="8" spans="1:12" ht="28.5" hidden="1" x14ac:dyDescent="0.25">
      <c r="A8" s="10">
        <v>3</v>
      </c>
      <c r="B8" s="10" t="s">
        <v>16</v>
      </c>
      <c r="C8" s="11" t="s">
        <v>13</v>
      </c>
      <c r="D8" s="11">
        <v>15</v>
      </c>
      <c r="E8" s="13" t="s">
        <v>17</v>
      </c>
      <c r="F8" s="13"/>
      <c r="G8" s="13"/>
      <c r="H8" s="13"/>
      <c r="I8" s="13"/>
      <c r="J8" s="18"/>
      <c r="K8" s="16"/>
      <c r="L8" s="17"/>
    </row>
    <row r="9" spans="1:12" ht="60" hidden="1" x14ac:dyDescent="0.25">
      <c r="A9" s="10">
        <v>4</v>
      </c>
      <c r="B9" s="10" t="s">
        <v>18</v>
      </c>
      <c r="C9" s="11" t="s">
        <v>13</v>
      </c>
      <c r="D9" s="11">
        <v>30</v>
      </c>
      <c r="E9" s="13" t="s">
        <v>19</v>
      </c>
      <c r="F9" s="13"/>
      <c r="G9" s="13"/>
      <c r="H9" s="13"/>
      <c r="I9" s="13"/>
      <c r="J9" s="18"/>
      <c r="K9" s="16"/>
      <c r="L9" s="17"/>
    </row>
    <row r="10" spans="1:12" ht="195" x14ac:dyDescent="0.25">
      <c r="A10" s="10">
        <v>6</v>
      </c>
      <c r="B10" s="10" t="s">
        <v>22</v>
      </c>
      <c r="C10" s="11" t="s">
        <v>13</v>
      </c>
      <c r="D10" s="19">
        <v>750</v>
      </c>
      <c r="E10" s="12" t="s">
        <v>23</v>
      </c>
      <c r="F10" s="12">
        <v>5</v>
      </c>
      <c r="G10" s="14">
        <v>18</v>
      </c>
      <c r="H10" s="14">
        <f>G10*D10</f>
        <v>13500</v>
      </c>
      <c r="I10" s="14">
        <f>H10*1.05</f>
        <v>14175</v>
      </c>
      <c r="J10" s="15" t="s">
        <v>20</v>
      </c>
      <c r="K10" s="16" t="s">
        <v>21</v>
      </c>
      <c r="L10" s="17"/>
    </row>
    <row r="12" spans="1:12" s="21" customFormat="1" x14ac:dyDescent="0.25">
      <c r="B12" s="25" t="s">
        <v>25</v>
      </c>
      <c r="C12" s="25"/>
      <c r="D12" s="25"/>
      <c r="F12" s="25" t="s">
        <v>26</v>
      </c>
      <c r="G12" s="25"/>
      <c r="H12" s="25"/>
      <c r="J12" s="22"/>
      <c r="K12" s="22"/>
    </row>
    <row r="13" spans="1:12" s="21" customFormat="1" x14ac:dyDescent="0.25">
      <c r="J13" s="22"/>
      <c r="K13" s="22"/>
    </row>
    <row r="14" spans="1:12" s="23" customFormat="1" x14ac:dyDescent="0.25">
      <c r="A14" s="25" t="s">
        <v>27</v>
      </c>
      <c r="B14" s="25"/>
      <c r="C14" s="25"/>
      <c r="D14" s="25"/>
      <c r="J14" s="24"/>
      <c r="K14" s="24"/>
    </row>
    <row r="15" spans="1:12" s="23" customFormat="1" x14ac:dyDescent="0.25">
      <c r="A15" s="25" t="s">
        <v>28</v>
      </c>
      <c r="B15" s="25"/>
      <c r="C15" s="25"/>
      <c r="F15" s="25" t="s">
        <v>29</v>
      </c>
      <c r="G15" s="25"/>
      <c r="H15" s="25"/>
      <c r="J15" s="24"/>
      <c r="K15" s="24"/>
    </row>
    <row r="16" spans="1:12" s="21" customFormat="1" x14ac:dyDescent="0.25">
      <c r="J16" s="22"/>
      <c r="K16" s="22"/>
    </row>
    <row r="17" spans="10:11" s="21" customFormat="1" x14ac:dyDescent="0.25">
      <c r="J17" s="22"/>
      <c r="K17" s="22"/>
    </row>
    <row r="18" spans="10:11" s="21" customFormat="1" x14ac:dyDescent="0.25">
      <c r="J18" s="22"/>
      <c r="K18" s="22"/>
    </row>
    <row r="19" spans="10:11" s="21" customFormat="1" x14ac:dyDescent="0.25">
      <c r="J19" s="22"/>
      <c r="K19" s="22"/>
    </row>
  </sheetData>
  <mergeCells count="9">
    <mergeCell ref="F15:H15"/>
    <mergeCell ref="A14:D14"/>
    <mergeCell ref="A15:C15"/>
    <mergeCell ref="E1:K1"/>
    <mergeCell ref="A3:K3"/>
    <mergeCell ref="A4:K4"/>
    <mergeCell ref="A5:K5"/>
    <mergeCell ref="B12:D12"/>
    <mergeCell ref="F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2025-07-03T10:07:57Z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733ffc84-73a1-4fe2-a0a5-918dc4b10416</vt:lpwstr>
  </property>
</Properties>
</file>