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mano darbinis\k\2016\klp univer 0228\"/>
    </mc:Choice>
  </mc:AlternateContent>
  <bookViews>
    <workbookView xWindow="0" yWindow="0" windowWidth="28800" windowHeight="11835" tabRatio="728" activeTab="2"/>
  </bookViews>
  <sheets>
    <sheet name="pr.intens.ter." sheetId="15" r:id="rId1"/>
    <sheet name="pr.vaikams" sheetId="16" r:id="rId2"/>
    <sheet name="kt. priemones" sheetId="9" r:id="rId3"/>
  </sheets>
  <calcPr calcId="152511"/>
</workbook>
</file>

<file path=xl/calcChain.xml><?xml version="1.0" encoding="utf-8"?>
<calcChain xmlns="http://schemas.openxmlformats.org/spreadsheetml/2006/main">
  <c r="F23" i="15" l="1"/>
</calcChain>
</file>

<file path=xl/sharedStrings.xml><?xml version="1.0" encoding="utf-8"?>
<sst xmlns="http://schemas.openxmlformats.org/spreadsheetml/2006/main" count="139" uniqueCount="99">
  <si>
    <t>iki 1600 vnt</t>
  </si>
  <si>
    <t>Nr. 9,5</t>
  </si>
  <si>
    <t>20</t>
  </si>
  <si>
    <t xml:space="preserve">Tracheostominiai vamzdeliai </t>
  </si>
  <si>
    <r>
      <t>  </t>
    </r>
    <r>
      <rPr>
        <sz val="10"/>
        <rFont val="Times New Roman"/>
        <family val="1"/>
        <charset val="186"/>
      </rPr>
      <t>su rentgenokontrastine juostele,</t>
    </r>
  </si>
  <si>
    <r>
      <t xml:space="preserve"> </t>
    </r>
    <r>
      <rPr>
        <sz val="10"/>
        <rFont val="Times New Roman"/>
        <family val="1"/>
        <charset val="186"/>
      </rPr>
      <t>graduoti su žemo slėgio cilindro formos manžete</t>
    </r>
  </si>
  <si>
    <r>
      <t xml:space="preserve"> </t>
    </r>
    <r>
      <rPr>
        <sz val="10"/>
        <rFont val="Times New Roman"/>
        <family val="1"/>
        <charset val="186"/>
      </rPr>
      <t>įvairių dydžių (tinkantys ir vaikams)</t>
    </r>
  </si>
  <si>
    <t>sterilūs silikonizuoti</t>
  </si>
  <si>
    <t>20.1</t>
  </si>
  <si>
    <t xml:space="preserve">iki 2 vnt </t>
  </si>
  <si>
    <t>20.2</t>
  </si>
  <si>
    <t>20.3</t>
  </si>
  <si>
    <t>20.4</t>
  </si>
  <si>
    <t>20.5</t>
  </si>
  <si>
    <t>iki 24 vnt</t>
  </si>
  <si>
    <t>20.6</t>
  </si>
  <si>
    <t>20.7</t>
  </si>
  <si>
    <t>20.8</t>
  </si>
  <si>
    <t>20.9</t>
  </si>
  <si>
    <t>20.10</t>
  </si>
  <si>
    <t>20.11</t>
  </si>
  <si>
    <t>Viso 20 dalis</t>
  </si>
  <si>
    <t>iki 600 vnt</t>
  </si>
  <si>
    <t>iki 6000 vnt</t>
  </si>
  <si>
    <t>iki 120 vnt</t>
  </si>
  <si>
    <t>Nr. 6</t>
  </si>
  <si>
    <t>Nr. 8</t>
  </si>
  <si>
    <t>Nr. 10</t>
  </si>
  <si>
    <t>iki 360 vnt</t>
  </si>
  <si>
    <t>Nr. 4</t>
  </si>
  <si>
    <t>Nr. 5</t>
  </si>
  <si>
    <t>Nr. 7</t>
  </si>
  <si>
    <t>iki 50 vnt</t>
  </si>
  <si>
    <t>iki 3000 vnt</t>
  </si>
  <si>
    <t xml:space="preserve">iki 10 vnt </t>
  </si>
  <si>
    <t xml:space="preserve">Vienkartiniai EKG elektrodai naujagimiams, su lipdukais, skersmuo 23mm, su laideliais </t>
  </si>
  <si>
    <t>86</t>
  </si>
  <si>
    <t>Pincetas plastikinis, sterilus, individualaus įpakavimo</t>
  </si>
  <si>
    <t>iki 60000 vnt</t>
  </si>
  <si>
    <t>iki 60 vnt</t>
  </si>
  <si>
    <t>Priedas Nr. 2</t>
  </si>
  <si>
    <t>161</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</si>
  <si>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</si>
  <si>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Laikiklis, svirtiniu jungikliu, wl padengtas E-Z pjovimo elektrodas (monopoliarinis pjovimo elektrodas su laidu), vienkartinis, sterilus</t>
  </si>
  <si>
    <t>150</t>
  </si>
  <si>
    <t>Vienkartinis kandiklis spirometrui: vienkartinis, iš balto kartono, ilgis 65mm, išorinis plotis 30mm, įpakavimas dėžutėje 500 vnt.</t>
  </si>
  <si>
    <r>
      <t xml:space="preserve">Vienkartinis inkstų formos indas, pagamintas iš kartono, ilgis 22cm </t>
    </r>
    <r>
      <rPr>
        <sz val="10"/>
        <rFont val="Calibri"/>
        <family val="2"/>
        <charset val="186"/>
      </rPr>
      <t>± 2 cm.</t>
    </r>
  </si>
  <si>
    <t>154</t>
  </si>
  <si>
    <t>156</t>
  </si>
  <si>
    <t>Vienkartinis O2 įsisavinimo sensorius polisominografijai (Embla aparatui, 1 įpakavime - 25 vnt.)</t>
  </si>
  <si>
    <t>55</t>
  </si>
  <si>
    <t>Nr. 6,5</t>
  </si>
  <si>
    <t>Nr. 7,5</t>
  </si>
  <si>
    <t>Nr. 8,5</t>
  </si>
  <si>
    <t>Nr. 9</t>
  </si>
  <si>
    <t>Priemonės intensyviai terapijai ir anestezijai</t>
  </si>
  <si>
    <t>16</t>
  </si>
  <si>
    <t>Kitos medicininės priemonės</t>
  </si>
  <si>
    <t>Odos skarifikatoriai: sterilūs, vienkartiniai, pagaminti iš nerūdijančio metalo</t>
  </si>
  <si>
    <t>99</t>
  </si>
  <si>
    <t>Vaginaliniai skėtikliai (šaukštai) vienkartiniai</t>
  </si>
  <si>
    <t>-M dydžio</t>
  </si>
  <si>
    <t>-L dydžio</t>
  </si>
  <si>
    <t>-S dydžio</t>
  </si>
  <si>
    <t>119</t>
  </si>
  <si>
    <t>133</t>
  </si>
  <si>
    <t xml:space="preserve">             Perkamų vienkartinių medicininių priemonių sąrašas</t>
  </si>
  <si>
    <t>Eil. Nr.</t>
  </si>
  <si>
    <t>Priemonės pavadinimas</t>
  </si>
  <si>
    <t>Orientacinis kiekis metams</t>
  </si>
  <si>
    <t>PVM tarifas %</t>
  </si>
  <si>
    <t>Gamintojas</t>
  </si>
  <si>
    <t>Priemonės naujagimių ir vaikų slaugai</t>
  </si>
  <si>
    <t>Kaukės deguonies pediatrinės su prailgintuvu, pagamintos iš PVC, neturi latekso, vienkartinės</t>
  </si>
  <si>
    <t>72</t>
  </si>
  <si>
    <t>Vnt. kaina EUR (su PVM)</t>
  </si>
  <si>
    <t>Viso kaina EUR (su PVM)</t>
  </si>
  <si>
    <t>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</si>
  <si>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iki 1000 vnt</t>
  </si>
  <si>
    <t>Deguonies kaukės skaidrios, suaugusiems su vamzdeliu;  be PVC, neturi latekso, vienkartinės, gerai priglunda prie veido, turi sutvirtinimo juostelę. Rinkinį sudaro: skaidri kaukė, deguonies vamzdelis (su spec. vidiniu profiliu, ne lygiasienis) su konektoriais galuose, ilgis 2,1m</t>
  </si>
  <si>
    <t>iki 13000 vnt</t>
  </si>
  <si>
    <t>119.1</t>
  </si>
  <si>
    <t>119.2</t>
  </si>
  <si>
    <t>119.3</t>
  </si>
  <si>
    <t>Viso 119 dalis</t>
  </si>
  <si>
    <t>iki 5 dėž</t>
  </si>
  <si>
    <t>iki 15 įpak</t>
  </si>
  <si>
    <t>183.75</t>
  </si>
  <si>
    <t>Greetmed Ningbo GT010-110</t>
  </si>
  <si>
    <t>Greetmed GT015-100</t>
  </si>
  <si>
    <t>Golmed F7952</t>
  </si>
  <si>
    <t>Metko  NEI</t>
  </si>
  <si>
    <t>Gima</t>
  </si>
  <si>
    <t>Embla</t>
  </si>
  <si>
    <t>Greetmed GT159-100</t>
  </si>
  <si>
    <t>Greetmed GT124-100</t>
  </si>
  <si>
    <t xml:space="preserve"> Greetmed GT042-100</t>
  </si>
  <si>
    <t>Efmedica / 85.110.27</t>
  </si>
  <si>
    <t>Greetmed / disposable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</si>
</sst>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7"/>
      <name val="Times New Roman"/>
      <family val="1"/>
      <charset val="186"/>
    </font>
    <font>
      <sz val="10"/>
      <name val="Times New Roman"/>
      <family val="1"/>
    </font>
    <font>
      <sz val="10"/>
      <name val="Calibri"/>
      <family val="2"/>
      <charset val="186"/>
    </font>
    <font>
      <sz val="10"/>
      <name val="Calibri"/>
      <family val="2"/>
      <charset val="186"/>
      <scheme val="minor"/>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0" fontId="1" fillId="0" borderId="0" xfId="0" applyFont="1" applyBorder="1" applyAlignment="1">
      <alignment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4"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xf>
    <xf numFmtId="49" fontId="6"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0" fontId="1" fillId="0" borderId="2" xfId="0" applyFont="1" applyBorder="1" applyAlignment="1">
      <alignment vertical="top"/>
    </xf>
    <xf numFmtId="0" fontId="6" fillId="0" borderId="2" xfId="0" applyFont="1" applyBorder="1" applyAlignment="1">
      <alignment horizontal="center" vertical="top" wrapText="1"/>
    </xf>
    <xf numFmtId="0" fontId="1" fillId="3" borderId="1" xfId="0" applyFont="1" applyFill="1" applyBorder="1" applyAlignment="1">
      <alignment horizontal="center" vertical="top" wrapText="1"/>
    </xf>
    <xf numFmtId="0" fontId="3" fillId="2" borderId="1" xfId="0" applyFont="1" applyFill="1" applyBorder="1" applyAlignment="1">
      <alignment horizontal="center" vertical="top"/>
    </xf>
    <xf numFmtId="49" fontId="4" fillId="3"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0" fillId="0" borderId="0" xfId="0" applyAlignment="1">
      <alignment wrapText="1"/>
    </xf>
    <xf numFmtId="0" fontId="2" fillId="0" borderId="0" xfId="0" applyFont="1" applyAlignment="1">
      <alignment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3" xfId="0" applyFont="1" applyBorder="1" applyAlignment="1">
      <alignment vertical="top" wrapText="1"/>
    </xf>
    <xf numFmtId="0" fontId="1" fillId="0" borderId="0" xfId="0" applyFont="1" applyBorder="1" applyAlignment="1">
      <alignment horizontal="left" vertical="top" wrapText="1"/>
    </xf>
    <xf numFmtId="0" fontId="5" fillId="0" borderId="1" xfId="0" applyFont="1" applyBorder="1" applyAlignment="1">
      <alignment horizontal="left" vertical="top" wrapText="1"/>
    </xf>
    <xf numFmtId="0" fontId="1" fillId="0" borderId="3" xfId="0" applyFont="1" applyBorder="1" applyAlignment="1">
      <alignment horizontal="justify" vertical="top" wrapText="1"/>
    </xf>
    <xf numFmtId="0" fontId="3" fillId="2" borderId="3" xfId="0" applyFont="1" applyFill="1" applyBorder="1" applyAlignment="1">
      <alignment horizontal="center" vertical="top" wrapText="1"/>
    </xf>
    <xf numFmtId="0" fontId="3" fillId="0" borderId="3" xfId="0" applyFont="1" applyBorder="1" applyAlignment="1">
      <alignment horizontal="right" vertical="top" wrapText="1"/>
    </xf>
    <xf numFmtId="0" fontId="3" fillId="0" borderId="3" xfId="0" applyFont="1" applyBorder="1" applyAlignment="1">
      <alignment horizontal="center" vertical="top" wrapText="1"/>
    </xf>
    <xf numFmtId="0" fontId="8" fillId="0" borderId="0" xfId="0" applyFont="1"/>
    <xf numFmtId="0" fontId="8" fillId="0" borderId="0" xfId="0" applyFont="1" applyAlignment="1"/>
    <xf numFmtId="0" fontId="8" fillId="0" borderId="0" xfId="0" applyFont="1" applyAlignment="1">
      <alignment vertical="top"/>
    </xf>
    <xf numFmtId="0" fontId="1" fillId="0" borderId="1" xfId="0" applyFont="1" applyBorder="1" applyAlignment="1">
      <alignment horizontal="lef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 fillId="3" borderId="1" xfId="0" applyFont="1" applyFill="1" applyBorder="1" applyAlignment="1">
      <alignment horizontal="left" vertical="top" wrapText="1"/>
    </xf>
    <xf numFmtId="0" fontId="1" fillId="0" borderId="0"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10" zoomScale="145" zoomScaleNormal="145" workbookViewId="0">
      <selection activeCell="G25" sqref="G25"/>
    </sheetView>
  </sheetViews>
  <sheetFormatPr defaultRowHeight="12.75" x14ac:dyDescent="0.2"/>
  <cols>
    <col min="1" max="1" width="9.140625" style="46"/>
    <col min="2" max="2" width="95.140625" style="47" customWidth="1"/>
    <col min="3" max="3" width="10.85546875" style="46" customWidth="1"/>
    <col min="4" max="4" width="6.42578125" style="46" customWidth="1"/>
    <col min="5" max="6" width="9.140625" style="46"/>
    <col min="7" max="7" width="23.28515625" style="46" bestFit="1" customWidth="1"/>
    <col min="8" max="16384" width="9.140625" style="46"/>
  </cols>
  <sheetData>
    <row r="1" spans="1:8" x14ac:dyDescent="0.2">
      <c r="A1" s="1"/>
      <c r="B1" s="2"/>
      <c r="C1" s="3"/>
      <c r="D1" s="4"/>
      <c r="E1" s="4"/>
      <c r="F1" s="4"/>
      <c r="G1" s="4"/>
    </row>
    <row r="2" spans="1:8" ht="22.5" x14ac:dyDescent="0.2">
      <c r="A2" s="5"/>
      <c r="B2" s="6" t="s">
        <v>66</v>
      </c>
      <c r="C2" s="3"/>
      <c r="D2" s="8"/>
      <c r="E2" s="32" t="s">
        <v>40</v>
      </c>
      <c r="G2" s="32"/>
      <c r="H2" s="32"/>
    </row>
    <row r="3" spans="1:8" ht="22.5" x14ac:dyDescent="0.2">
      <c r="A3" s="5"/>
      <c r="B3" s="9"/>
      <c r="C3" s="3"/>
      <c r="D3" s="8"/>
      <c r="E3" s="8"/>
      <c r="F3" s="8"/>
      <c r="G3" s="6"/>
    </row>
    <row r="4" spans="1:8" ht="51" x14ac:dyDescent="0.2">
      <c r="A4" s="11" t="s">
        <v>67</v>
      </c>
      <c r="B4" s="34" t="s">
        <v>68</v>
      </c>
      <c r="C4" s="34" t="s">
        <v>69</v>
      </c>
      <c r="D4" s="34" t="s">
        <v>70</v>
      </c>
      <c r="E4" s="34" t="s">
        <v>75</v>
      </c>
      <c r="F4" s="34" t="s">
        <v>76</v>
      </c>
      <c r="G4" s="34" t="s">
        <v>71</v>
      </c>
    </row>
    <row r="5" spans="1:8" x14ac:dyDescent="0.2">
      <c r="A5" s="13"/>
      <c r="B5" s="43" t="s">
        <v>55</v>
      </c>
      <c r="C5" s="14"/>
      <c r="D5" s="15"/>
      <c r="E5" s="15"/>
      <c r="F5" s="15"/>
      <c r="G5" s="15"/>
    </row>
    <row r="6" spans="1:8" ht="38.25" x14ac:dyDescent="0.2">
      <c r="A6" s="17" t="s">
        <v>56</v>
      </c>
      <c r="B6" s="42" t="s">
        <v>79</v>
      </c>
      <c r="C6" s="35" t="s">
        <v>22</v>
      </c>
      <c r="D6" s="16">
        <v>5</v>
      </c>
      <c r="E6" s="16">
        <v>0.3</v>
      </c>
      <c r="F6" s="16">
        <v>1800</v>
      </c>
      <c r="G6" s="16" t="s">
        <v>88</v>
      </c>
    </row>
    <row r="7" spans="1:8" x14ac:dyDescent="0.2">
      <c r="A7" s="24" t="s">
        <v>2</v>
      </c>
      <c r="B7" s="37" t="s">
        <v>3</v>
      </c>
      <c r="C7" s="20"/>
      <c r="D7" s="16"/>
      <c r="E7" s="16"/>
      <c r="F7" s="16"/>
      <c r="G7" s="16"/>
    </row>
    <row r="8" spans="1:8" x14ac:dyDescent="0.2">
      <c r="A8" s="23"/>
      <c r="B8" s="41" t="s">
        <v>4</v>
      </c>
      <c r="C8" s="20"/>
      <c r="D8" s="16"/>
      <c r="E8" s="16"/>
      <c r="F8" s="16"/>
      <c r="G8" s="16"/>
    </row>
    <row r="9" spans="1:8" x14ac:dyDescent="0.2">
      <c r="A9" s="23"/>
      <c r="B9" s="41" t="s">
        <v>5</v>
      </c>
      <c r="C9" s="20"/>
      <c r="D9" s="16"/>
      <c r="E9" s="16"/>
      <c r="F9" s="16"/>
      <c r="G9" s="16"/>
    </row>
    <row r="10" spans="1:8" x14ac:dyDescent="0.2">
      <c r="A10" s="23"/>
      <c r="B10" s="41" t="s">
        <v>6</v>
      </c>
      <c r="C10" s="20"/>
      <c r="D10" s="16"/>
      <c r="E10" s="16"/>
      <c r="F10" s="16"/>
      <c r="G10" s="16"/>
    </row>
    <row r="11" spans="1:8" x14ac:dyDescent="0.2">
      <c r="A11" s="23"/>
      <c r="B11" s="33" t="s">
        <v>7</v>
      </c>
      <c r="C11" s="20"/>
      <c r="D11" s="16"/>
      <c r="E11" s="16"/>
      <c r="F11" s="16"/>
      <c r="G11" s="16"/>
    </row>
    <row r="12" spans="1:8" x14ac:dyDescent="0.2">
      <c r="A12" s="23" t="s">
        <v>8</v>
      </c>
      <c r="B12" s="37" t="s">
        <v>29</v>
      </c>
      <c r="C12" s="35" t="s">
        <v>9</v>
      </c>
      <c r="D12" s="16">
        <v>5</v>
      </c>
      <c r="E12" s="16">
        <v>2</v>
      </c>
      <c r="F12" s="16">
        <v>4</v>
      </c>
      <c r="G12" s="16" t="s">
        <v>89</v>
      </c>
    </row>
    <row r="13" spans="1:8" x14ac:dyDescent="0.2">
      <c r="A13" s="23" t="s">
        <v>10</v>
      </c>
      <c r="B13" s="37" t="s">
        <v>30</v>
      </c>
      <c r="C13" s="35" t="s">
        <v>9</v>
      </c>
      <c r="D13" s="16">
        <v>5</v>
      </c>
      <c r="E13" s="16">
        <v>2.6</v>
      </c>
      <c r="F13" s="16">
        <v>5.2</v>
      </c>
      <c r="G13" s="16" t="s">
        <v>89</v>
      </c>
    </row>
    <row r="14" spans="1:8" x14ac:dyDescent="0.2">
      <c r="A14" s="23" t="s">
        <v>11</v>
      </c>
      <c r="B14" s="37" t="s">
        <v>25</v>
      </c>
      <c r="C14" s="35" t="s">
        <v>34</v>
      </c>
      <c r="D14" s="16">
        <v>5</v>
      </c>
      <c r="E14" s="16">
        <v>2.5499999999999998</v>
      </c>
      <c r="F14" s="16">
        <v>25.5</v>
      </c>
      <c r="G14" s="16" t="s">
        <v>89</v>
      </c>
    </row>
    <row r="15" spans="1:8" x14ac:dyDescent="0.2">
      <c r="A15" s="23" t="s">
        <v>12</v>
      </c>
      <c r="B15" s="37" t="s">
        <v>51</v>
      </c>
      <c r="C15" s="35" t="s">
        <v>34</v>
      </c>
      <c r="D15" s="16">
        <v>5</v>
      </c>
      <c r="E15" s="16">
        <v>2.5499999999999998</v>
      </c>
      <c r="F15" s="16">
        <v>25.5</v>
      </c>
      <c r="G15" s="16" t="s">
        <v>89</v>
      </c>
    </row>
    <row r="16" spans="1:8" x14ac:dyDescent="0.2">
      <c r="A16" s="23" t="s">
        <v>13</v>
      </c>
      <c r="B16" s="37" t="s">
        <v>31</v>
      </c>
      <c r="C16" s="20" t="s">
        <v>14</v>
      </c>
      <c r="D16" s="16">
        <v>5</v>
      </c>
      <c r="E16" s="16">
        <v>2.5499999999999998</v>
      </c>
      <c r="F16" s="16">
        <v>61.2</v>
      </c>
      <c r="G16" s="16" t="s">
        <v>89</v>
      </c>
    </row>
    <row r="17" spans="1:7" x14ac:dyDescent="0.2">
      <c r="A17" s="23" t="s">
        <v>15</v>
      </c>
      <c r="B17" s="37" t="s">
        <v>52</v>
      </c>
      <c r="C17" s="20" t="s">
        <v>24</v>
      </c>
      <c r="D17" s="16">
        <v>5</v>
      </c>
      <c r="E17" s="16">
        <v>2.5</v>
      </c>
      <c r="F17" s="16">
        <v>300</v>
      </c>
      <c r="G17" s="16" t="s">
        <v>89</v>
      </c>
    </row>
    <row r="18" spans="1:7" x14ac:dyDescent="0.2">
      <c r="A18" s="23" t="s">
        <v>16</v>
      </c>
      <c r="B18" s="37" t="s">
        <v>26</v>
      </c>
      <c r="C18" s="20" t="s">
        <v>28</v>
      </c>
      <c r="D18" s="16">
        <v>5</v>
      </c>
      <c r="E18" s="16">
        <v>2.5</v>
      </c>
      <c r="F18" s="16">
        <v>900</v>
      </c>
      <c r="G18" s="16" t="s">
        <v>89</v>
      </c>
    </row>
    <row r="19" spans="1:7" x14ac:dyDescent="0.2">
      <c r="A19" s="23" t="s">
        <v>17</v>
      </c>
      <c r="B19" s="37" t="s">
        <v>53</v>
      </c>
      <c r="C19" s="20" t="s">
        <v>39</v>
      </c>
      <c r="D19" s="16">
        <v>5</v>
      </c>
      <c r="E19" s="16">
        <v>2.5</v>
      </c>
      <c r="F19" s="16">
        <v>150</v>
      </c>
      <c r="G19" s="16" t="s">
        <v>89</v>
      </c>
    </row>
    <row r="20" spans="1:7" x14ac:dyDescent="0.2">
      <c r="A20" s="23" t="s">
        <v>18</v>
      </c>
      <c r="B20" s="37" t="s">
        <v>54</v>
      </c>
      <c r="C20" s="35" t="s">
        <v>34</v>
      </c>
      <c r="D20" s="16">
        <v>5</v>
      </c>
      <c r="E20" s="16">
        <v>2.4</v>
      </c>
      <c r="F20" s="16">
        <v>24</v>
      </c>
      <c r="G20" s="16" t="s">
        <v>89</v>
      </c>
    </row>
    <row r="21" spans="1:7" x14ac:dyDescent="0.2">
      <c r="A21" s="23" t="s">
        <v>19</v>
      </c>
      <c r="B21" s="37" t="s">
        <v>1</v>
      </c>
      <c r="C21" s="35" t="s">
        <v>34</v>
      </c>
      <c r="D21" s="16">
        <v>5</v>
      </c>
      <c r="E21" s="16">
        <v>2</v>
      </c>
      <c r="F21" s="16">
        <v>20</v>
      </c>
      <c r="G21" s="16" t="s">
        <v>89</v>
      </c>
    </row>
    <row r="22" spans="1:7" x14ac:dyDescent="0.2">
      <c r="A22" s="23" t="s">
        <v>20</v>
      </c>
      <c r="B22" s="37" t="s">
        <v>27</v>
      </c>
      <c r="C22" s="35" t="s">
        <v>34</v>
      </c>
      <c r="D22" s="16">
        <v>5</v>
      </c>
      <c r="E22" s="16">
        <v>2</v>
      </c>
      <c r="F22" s="16">
        <v>20</v>
      </c>
      <c r="G22" s="16" t="s">
        <v>89</v>
      </c>
    </row>
    <row r="23" spans="1:7" x14ac:dyDescent="0.2">
      <c r="A23" s="23"/>
      <c r="B23" s="44" t="s">
        <v>21</v>
      </c>
      <c r="C23" s="35"/>
      <c r="D23" s="16"/>
      <c r="E23" s="16"/>
      <c r="F23" s="16">
        <f>SUM(F12:F22)</f>
        <v>1535.4</v>
      </c>
      <c r="G23" s="16"/>
    </row>
    <row r="24" spans="1:7" ht="51" x14ac:dyDescent="0.2">
      <c r="A24" s="17" t="s">
        <v>50</v>
      </c>
      <c r="B24" s="37" t="s">
        <v>77</v>
      </c>
      <c r="C24" s="26" t="s">
        <v>32</v>
      </c>
      <c r="D24" s="25">
        <v>5</v>
      </c>
      <c r="E24" s="25">
        <v>20</v>
      </c>
      <c r="F24" s="25">
        <v>1000</v>
      </c>
      <c r="G24" s="25" t="s">
        <v>90</v>
      </c>
    </row>
    <row r="25" spans="1:7" x14ac:dyDescent="0.2">
      <c r="C25"/>
      <c r="D25"/>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opLeftCell="A4" zoomScale="160" zoomScaleNormal="160" workbookViewId="0">
      <selection activeCell="O8" sqref="O8"/>
    </sheetView>
  </sheetViews>
  <sheetFormatPr defaultRowHeight="12.75" x14ac:dyDescent="0.2"/>
  <cols>
    <col min="2" max="9" width="9.140625" style="31"/>
    <col min="10" max="10" width="10.28515625" style="31" customWidth="1"/>
    <col min="11" max="11" width="10.85546875" style="31" customWidth="1"/>
    <col min="12" max="12" width="7.85546875" customWidth="1"/>
    <col min="15" max="15" width="22.28515625" customWidth="1"/>
  </cols>
  <sheetData>
    <row r="1" spans="1:15" x14ac:dyDescent="0.2">
      <c r="A1" s="1"/>
      <c r="B1" s="2"/>
      <c r="C1" s="2"/>
      <c r="D1" s="2"/>
      <c r="E1" s="2"/>
      <c r="F1" s="2"/>
      <c r="G1" s="2"/>
      <c r="H1" s="2"/>
      <c r="I1" s="2"/>
      <c r="J1" s="2"/>
      <c r="K1" s="30"/>
      <c r="L1" s="4"/>
      <c r="M1" s="4"/>
      <c r="N1" s="4"/>
      <c r="O1" s="4"/>
    </row>
    <row r="2" spans="1:15" ht="22.5" x14ac:dyDescent="0.2">
      <c r="A2" s="5"/>
      <c r="B2" s="6" t="s">
        <v>66</v>
      </c>
      <c r="C2" s="7"/>
      <c r="D2" s="7"/>
      <c r="E2" s="7"/>
      <c r="F2" s="7"/>
      <c r="G2" s="7"/>
      <c r="H2" s="7"/>
      <c r="I2" s="7"/>
      <c r="J2" s="7"/>
      <c r="K2" s="30"/>
      <c r="L2" s="8"/>
      <c r="M2" s="8"/>
      <c r="N2" s="6" t="s">
        <v>40</v>
      </c>
    </row>
    <row r="3" spans="1:15" ht="22.5" x14ac:dyDescent="0.2">
      <c r="A3" s="5"/>
      <c r="B3" s="9"/>
      <c r="C3" s="7"/>
      <c r="D3" s="7"/>
      <c r="E3" s="7"/>
      <c r="F3" s="7"/>
      <c r="G3" s="7"/>
      <c r="H3" s="7"/>
      <c r="I3" s="7"/>
      <c r="J3" s="7"/>
      <c r="K3" s="30"/>
      <c r="L3" s="8"/>
      <c r="M3" s="8"/>
      <c r="N3" s="8"/>
      <c r="O3" s="6"/>
    </row>
    <row r="4" spans="1:15" ht="51" x14ac:dyDescent="0.2">
      <c r="A4" s="11" t="s">
        <v>67</v>
      </c>
      <c r="B4" s="50" t="s">
        <v>68</v>
      </c>
      <c r="C4" s="51"/>
      <c r="D4" s="51"/>
      <c r="E4" s="51"/>
      <c r="F4" s="51"/>
      <c r="G4" s="51"/>
      <c r="H4" s="51"/>
      <c r="I4" s="51"/>
      <c r="J4" s="52"/>
      <c r="K4" s="12" t="s">
        <v>69</v>
      </c>
      <c r="L4" s="12" t="s">
        <v>70</v>
      </c>
      <c r="M4" s="12" t="s">
        <v>75</v>
      </c>
      <c r="N4" s="12" t="s">
        <v>76</v>
      </c>
      <c r="O4" s="12" t="s">
        <v>71</v>
      </c>
    </row>
    <row r="5" spans="1:15" ht="13.9" customHeight="1" x14ac:dyDescent="0.2">
      <c r="A5" s="28"/>
      <c r="B5" s="53" t="s">
        <v>72</v>
      </c>
      <c r="C5" s="54"/>
      <c r="D5" s="54"/>
      <c r="E5" s="54"/>
      <c r="F5" s="54"/>
      <c r="G5" s="54"/>
      <c r="H5" s="54"/>
      <c r="I5" s="54"/>
      <c r="J5" s="54"/>
      <c r="K5" s="19"/>
      <c r="L5" s="15"/>
      <c r="M5" s="15"/>
      <c r="N5" s="15"/>
      <c r="O5" s="15"/>
    </row>
    <row r="6" spans="1:15" ht="13.5" customHeight="1" x14ac:dyDescent="0.2">
      <c r="A6" s="17" t="s">
        <v>74</v>
      </c>
      <c r="B6" s="55" t="s">
        <v>73</v>
      </c>
      <c r="C6" s="49"/>
      <c r="D6" s="49"/>
      <c r="E6" s="49"/>
      <c r="F6" s="49"/>
      <c r="G6" s="49"/>
      <c r="H6" s="49"/>
      <c r="I6" s="49"/>
      <c r="J6" s="49"/>
      <c r="K6" s="27" t="s">
        <v>24</v>
      </c>
      <c r="L6" s="16">
        <v>5</v>
      </c>
      <c r="M6" s="16">
        <v>0.32</v>
      </c>
      <c r="N6" s="16">
        <v>38.4</v>
      </c>
      <c r="O6" s="16" t="s">
        <v>88</v>
      </c>
    </row>
    <row r="7" spans="1:15" ht="14.25" customHeight="1" x14ac:dyDescent="0.2">
      <c r="A7" s="29" t="s">
        <v>36</v>
      </c>
      <c r="B7" s="49" t="s">
        <v>35</v>
      </c>
      <c r="C7" s="49"/>
      <c r="D7" s="49"/>
      <c r="E7" s="49"/>
      <c r="F7" s="49"/>
      <c r="G7" s="49"/>
      <c r="H7" s="49"/>
      <c r="I7" s="49"/>
      <c r="J7" s="49"/>
      <c r="K7" s="18" t="s">
        <v>28</v>
      </c>
      <c r="L7" s="16">
        <v>5</v>
      </c>
      <c r="M7" s="16">
        <v>0.86</v>
      </c>
      <c r="N7" s="16">
        <v>309.60000000000002</v>
      </c>
      <c r="O7" s="16" t="s">
        <v>91</v>
      </c>
    </row>
    <row r="9" spans="1:15" ht="66.75" customHeight="1" x14ac:dyDescent="0.2">
      <c r="B9" s="56" t="s">
        <v>42</v>
      </c>
      <c r="C9" s="56"/>
      <c r="D9" s="56"/>
      <c r="E9" s="56"/>
      <c r="F9" s="56"/>
      <c r="G9" s="56"/>
      <c r="H9" s="56"/>
      <c r="I9" s="56"/>
      <c r="J9" s="56"/>
    </row>
    <row r="10" spans="1:15" x14ac:dyDescent="0.2">
      <c r="K10"/>
    </row>
    <row r="11" spans="1:15" x14ac:dyDescent="0.2">
      <c r="K11"/>
    </row>
  </sheetData>
  <mergeCells count="5">
    <mergeCell ref="B7:J7"/>
    <mergeCell ref="B4:J4"/>
    <mergeCell ref="B5:J5"/>
    <mergeCell ref="B6:J6"/>
    <mergeCell ref="B9:J9"/>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zoomScale="145" zoomScaleNormal="145" workbookViewId="0">
      <selection activeCell="G16" sqref="G16"/>
    </sheetView>
  </sheetViews>
  <sheetFormatPr defaultRowHeight="12.75" x14ac:dyDescent="0.2"/>
  <cols>
    <col min="1" max="1" width="9.140625" style="48"/>
    <col min="2" max="2" width="73.140625" style="48" customWidth="1"/>
    <col min="3" max="3" width="13.140625" style="48" customWidth="1"/>
    <col min="4" max="4" width="11.7109375" style="48" customWidth="1"/>
    <col min="5" max="6" width="11.5703125" style="48" customWidth="1"/>
    <col min="7" max="7" width="18.140625" style="48" customWidth="1"/>
    <col min="8" max="16384" width="9.140625" style="48"/>
  </cols>
  <sheetData>
    <row r="1" spans="1:7" x14ac:dyDescent="0.2">
      <c r="A1" s="1"/>
      <c r="B1" s="2"/>
      <c r="C1" s="3"/>
      <c r="D1" s="4"/>
      <c r="E1" s="4"/>
      <c r="F1" s="4"/>
      <c r="G1" s="4"/>
    </row>
    <row r="2" spans="1:7" ht="22.5" x14ac:dyDescent="0.2">
      <c r="A2" s="5"/>
      <c r="B2" s="6" t="s">
        <v>66</v>
      </c>
      <c r="C2" s="3"/>
      <c r="D2" s="8"/>
      <c r="E2" s="8"/>
      <c r="F2" s="6" t="s">
        <v>40</v>
      </c>
    </row>
    <row r="3" spans="1:7" ht="22.5" x14ac:dyDescent="0.2">
      <c r="A3" s="5"/>
      <c r="B3" s="9"/>
      <c r="C3" s="3"/>
      <c r="D3" s="8"/>
      <c r="E3" s="8"/>
      <c r="F3" s="8"/>
      <c r="G3" s="6"/>
    </row>
    <row r="4" spans="1:7" ht="38.25" x14ac:dyDescent="0.2">
      <c r="A4" s="11" t="s">
        <v>67</v>
      </c>
      <c r="B4" s="45" t="s">
        <v>68</v>
      </c>
      <c r="C4" s="34" t="s">
        <v>69</v>
      </c>
      <c r="D4" s="34" t="s">
        <v>70</v>
      </c>
      <c r="E4" s="34" t="s">
        <v>75</v>
      </c>
      <c r="F4" s="34" t="s">
        <v>76</v>
      </c>
      <c r="G4" s="34" t="s">
        <v>71</v>
      </c>
    </row>
    <row r="5" spans="1:7" ht="13.9" customHeight="1" x14ac:dyDescent="0.2">
      <c r="A5" s="36"/>
      <c r="B5" s="36" t="s">
        <v>57</v>
      </c>
      <c r="C5" s="14"/>
      <c r="D5" s="15"/>
      <c r="E5" s="15"/>
      <c r="F5" s="15"/>
      <c r="G5" s="15"/>
    </row>
    <row r="6" spans="1:7" ht="14.25" customHeight="1" x14ac:dyDescent="0.2">
      <c r="A6" s="22" t="s">
        <v>59</v>
      </c>
      <c r="B6" s="37" t="s">
        <v>58</v>
      </c>
      <c r="C6" s="20" t="s">
        <v>38</v>
      </c>
      <c r="D6" s="16">
        <v>5</v>
      </c>
      <c r="E6" s="16">
        <v>1.2999999999999999E-2</v>
      </c>
      <c r="F6" s="16">
        <v>780</v>
      </c>
      <c r="G6" s="16" t="s">
        <v>96</v>
      </c>
    </row>
    <row r="7" spans="1:7" ht="15" customHeight="1" x14ac:dyDescent="0.2">
      <c r="A7" s="17" t="s">
        <v>64</v>
      </c>
      <c r="B7" s="38" t="s">
        <v>60</v>
      </c>
      <c r="C7" s="35"/>
      <c r="D7" s="16"/>
      <c r="E7" s="16"/>
      <c r="F7" s="16"/>
      <c r="G7" s="16"/>
    </row>
    <row r="8" spans="1:7" x14ac:dyDescent="0.2">
      <c r="A8" s="21" t="s">
        <v>81</v>
      </c>
      <c r="B8" s="38" t="s">
        <v>61</v>
      </c>
      <c r="C8" s="35" t="s">
        <v>33</v>
      </c>
      <c r="D8" s="16">
        <v>5</v>
      </c>
      <c r="E8" s="16">
        <v>0.2</v>
      </c>
      <c r="F8" s="16">
        <v>600</v>
      </c>
      <c r="G8" s="16" t="s">
        <v>94</v>
      </c>
    </row>
    <row r="9" spans="1:7" x14ac:dyDescent="0.2">
      <c r="A9" s="21" t="s">
        <v>82</v>
      </c>
      <c r="B9" s="38" t="s">
        <v>62</v>
      </c>
      <c r="C9" s="35" t="s">
        <v>24</v>
      </c>
      <c r="D9" s="16">
        <v>5</v>
      </c>
      <c r="E9" s="16">
        <v>0.2</v>
      </c>
      <c r="F9" s="16">
        <v>24</v>
      </c>
      <c r="G9" s="16" t="s">
        <v>94</v>
      </c>
    </row>
    <row r="10" spans="1:7" x14ac:dyDescent="0.2">
      <c r="A10" s="21" t="s">
        <v>83</v>
      </c>
      <c r="B10" s="38" t="s">
        <v>63</v>
      </c>
      <c r="C10" s="35" t="s">
        <v>0</v>
      </c>
      <c r="D10" s="16">
        <v>5</v>
      </c>
      <c r="E10" s="16">
        <v>0.2</v>
      </c>
      <c r="F10" s="16">
        <v>320</v>
      </c>
      <c r="G10" s="16" t="s">
        <v>94</v>
      </c>
    </row>
    <row r="11" spans="1:7" x14ac:dyDescent="0.2">
      <c r="A11" s="21"/>
      <c r="B11" s="44" t="s">
        <v>84</v>
      </c>
      <c r="C11" s="35"/>
      <c r="D11" s="16"/>
      <c r="E11" s="16"/>
      <c r="F11" s="16">
        <v>944</v>
      </c>
      <c r="G11" s="16"/>
    </row>
    <row r="12" spans="1:7" ht="20.25" customHeight="1" x14ac:dyDescent="0.2">
      <c r="A12" s="17" t="s">
        <v>65</v>
      </c>
      <c r="B12" s="37" t="s">
        <v>37</v>
      </c>
      <c r="C12" s="20" t="s">
        <v>23</v>
      </c>
      <c r="D12" s="16">
        <v>5</v>
      </c>
      <c r="E12" s="16">
        <v>9.9000000000000005E-2</v>
      </c>
      <c r="F12" s="16">
        <v>594</v>
      </c>
      <c r="G12" s="16" t="s">
        <v>95</v>
      </c>
    </row>
    <row r="13" spans="1:7" ht="28.5" customHeight="1" x14ac:dyDescent="0.2">
      <c r="A13" s="22" t="s">
        <v>44</v>
      </c>
      <c r="B13" s="33" t="s">
        <v>43</v>
      </c>
      <c r="C13" s="35" t="s">
        <v>78</v>
      </c>
      <c r="D13" s="16">
        <v>5</v>
      </c>
      <c r="E13" s="16">
        <v>2.2000000000000002</v>
      </c>
      <c r="F13" s="16">
        <v>2200</v>
      </c>
      <c r="G13" s="16" t="s">
        <v>92</v>
      </c>
    </row>
    <row r="14" spans="1:7" ht="28.5" customHeight="1" x14ac:dyDescent="0.2">
      <c r="A14" s="17" t="s">
        <v>47</v>
      </c>
      <c r="B14" s="37" t="s">
        <v>45</v>
      </c>
      <c r="C14" s="35" t="s">
        <v>85</v>
      </c>
      <c r="D14" s="16">
        <v>5</v>
      </c>
      <c r="E14" s="16">
        <v>36.75</v>
      </c>
      <c r="F14" s="16" t="s">
        <v>87</v>
      </c>
      <c r="G14" s="16" t="s">
        <v>97</v>
      </c>
    </row>
    <row r="15" spans="1:7" ht="15" customHeight="1" x14ac:dyDescent="0.2">
      <c r="A15" s="17" t="s">
        <v>48</v>
      </c>
      <c r="B15" s="39" t="s">
        <v>46</v>
      </c>
      <c r="C15" s="35" t="s">
        <v>80</v>
      </c>
      <c r="D15" s="16">
        <v>5</v>
      </c>
      <c r="E15" s="16">
        <v>0.126</v>
      </c>
      <c r="F15" s="16">
        <v>1638</v>
      </c>
      <c r="G15" s="16" t="s">
        <v>98</v>
      </c>
    </row>
    <row r="16" spans="1:7" ht="30.75" customHeight="1" x14ac:dyDescent="0.2">
      <c r="A16" s="17" t="s">
        <v>41</v>
      </c>
      <c r="B16" s="39" t="s">
        <v>49</v>
      </c>
      <c r="C16" s="35" t="s">
        <v>86</v>
      </c>
      <c r="D16" s="16">
        <v>5</v>
      </c>
      <c r="E16" s="16">
        <v>50</v>
      </c>
      <c r="F16" s="16">
        <v>750</v>
      </c>
      <c r="G16" s="16" t="s">
        <v>93</v>
      </c>
    </row>
    <row r="18" spans="1:9" ht="84" customHeight="1" x14ac:dyDescent="0.2">
      <c r="A18" s="10"/>
      <c r="B18" s="40" t="s">
        <v>42</v>
      </c>
      <c r="C18" s="10"/>
      <c r="D18" s="10"/>
      <c r="E18" s="10"/>
      <c r="F18" s="10"/>
      <c r="G18" s="10"/>
      <c r="H18" s="10"/>
      <c r="I18" s="10"/>
    </row>
    <row r="20" spans="1:9" x14ac:dyDescent="0.2">
      <c r="B20"/>
      <c r="C20"/>
    </row>
    <row r="21" spans="1:9" x14ac:dyDescent="0.2">
      <c r="B21"/>
      <c r="C21"/>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pr.intens.ter.</vt:lpstr>
      <vt:lpstr>pr.vaikams</vt:lpstr>
      <vt:lpstr>kt. priemones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note</cp:lastModifiedBy>
  <cp:lastPrinted>2017-01-03T12:38:48Z</cp:lastPrinted>
  <dcterms:created xsi:type="dcterms:W3CDTF">2014-09-12T11:27:58Z</dcterms:created>
  <dcterms:modified xsi:type="dcterms:W3CDTF">2017-03-01T09:09:30Z</dcterms:modified>
</cp:coreProperties>
</file>