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Viesieji2\Desktop\Agnė 2024\3. Diagnostikos reagentai, laboratorinės priemonės ir serumai (2024)\Viešinimui\S1-66_25 Mediq Lietuva 159\"/>
    </mc:Choice>
  </mc:AlternateContent>
  <xr:revisionPtr revIDLastSave="0" documentId="13_ncr:1_{7D3DF62D-E69A-46F7-AE76-73FE23675570}" xr6:coauthVersionLast="47" xr6:coauthVersionMax="47" xr10:uidLastSave="{00000000-0000-0000-0000-000000000000}"/>
  <bookViews>
    <workbookView xWindow="-108" yWindow="-108" windowWidth="23256" windowHeight="12576" tabRatio="671" activeTab="1" xr2:uid="{00000000-000D-0000-FFFF-FFFF00000000}"/>
  </bookViews>
  <sheets>
    <sheet name="Bendrieji reikalavimai" sheetId="8" r:id="rId1"/>
    <sheet name="157-198 PD patogolija" sheetId="7"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7" l="1"/>
  <c r="I8" i="7" s="1"/>
</calcChain>
</file>

<file path=xl/sharedStrings.xml><?xml version="1.0" encoding="utf-8"?>
<sst xmlns="http://schemas.openxmlformats.org/spreadsheetml/2006/main" count="34" uniqueCount="33">
  <si>
    <t xml:space="preserve">DIAGNOSTIKOS REAGENTŲ, LABORATORINIŲ PRIEMONIŲ IR SERUMŲ </t>
  </si>
  <si>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</si>
  <si>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</si>
  <si>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</si>
  <si>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</si>
  <si>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</si>
  <si>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</si>
  <si>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1.4. Prekių (išskyrus reagentus, laboratorines priemones, serumus tiekiamus pagal slenkantį grafiką) pristatymo momentu prekių galiojimo terminas turi būti ne trumpesnis nei 6 (šeši) kalendoriniai mėnesiai ir sutapti su nurodytuoju prekių aprašyme ar pakuotėje. Mikrobiologinėms terpėms taikomas ne trumpesnis nei 1 mėnesio galiojimo terminas. Aukščiau nurodyti prekių galiojimo terminai taikomi visoms prekėms, išskyrus atvejus, kuomet konkrečios pirkimo objekto dalies Techniniuose reikalavimuose nurodyta kitaip.</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</si>
  <si>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</si>
  <si>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1.6. Kartu su pasiūlymu turi būti pateiktos saugos duomenų lapų skaitmeninės dokumentų kopijos (taikoma tik siūlant chemines, nuodingas medžiagas), patvirtinančios, kad siūlomos cheminės medžiagos yra saugios.</t>
  </si>
  <si>
    <t>2. Įrangos kokybė (taikoma jeigu nuomojama / panaudos būdu gaunama Įranga):</t>
  </si>
  <si>
    <t>2.1. Įrangos kokybė turi atitikti galiojančius standartus, technines sąlygas ar kitus norminius aktus.</t>
  </si>
  <si>
    <t>Pirkimo dalies Nr.</t>
  </si>
  <si>
    <t>Prekės / priemonės pavadinimas</t>
  </si>
  <si>
    <t>Mato vienetas</t>
  </si>
  <si>
    <t>Maksimalus poreikis 36 mėnesiams</t>
  </si>
  <si>
    <t>Techniniai reikalavimai</t>
  </si>
  <si>
    <r>
      <t xml:space="preserve">Gamintojas, komercinis prekės pavadinimas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</si>
  <si>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</si>
  <si>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PVM tarifas (%)</t>
  </si>
  <si>
    <t>l</t>
  </si>
  <si>
    <t>Vieneto kaina be PVM, Eur</t>
  </si>
  <si>
    <t>Bendra pasiūlymo kaina, Eur be PVM</t>
  </si>
  <si>
    <t>Bendra pasiūlymo kaina, Eur su PVM</t>
  </si>
  <si>
    <t xml:space="preserve">TECHNINĖ SPECIFIKACIJA </t>
  </si>
  <si>
    <t xml:space="preserve">PATOLOGINĖS ANATOMIJOS TYRIMŲ MEDŽIAGOS IR KITOS PRIEMONĖS </t>
  </si>
  <si>
    <r>
      <rPr>
        <sz val="10"/>
        <rFont val="Times New Roman"/>
        <family val="1"/>
        <charset val="186"/>
      </rPr>
      <t>Izopropilo alkoholis CH</t>
    </r>
    <r>
      <rPr>
        <vertAlign val="subscript"/>
        <sz val="10"/>
        <rFont val="Times New Roman"/>
        <family val="1"/>
        <charset val="186"/>
      </rPr>
      <t>3</t>
    </r>
    <r>
      <rPr>
        <sz val="10"/>
        <rFont val="Times New Roman"/>
        <family val="1"/>
        <charset val="186"/>
      </rPr>
      <t>CHOHCH</t>
    </r>
    <r>
      <rPr>
        <vertAlign val="subscript"/>
        <sz val="10"/>
        <rFont val="Times New Roman"/>
        <family val="1"/>
        <charset val="186"/>
      </rPr>
      <t>3</t>
    </r>
  </si>
  <si>
    <t xml:space="preserve"> 2-Propanolis 99,98% medicin. M: 60.10 g/mol. Švarumo laipsnis mažiausiai GPR skirtas histologinių mikropreparatų gamybai. Saugi pakuotė iki 10 litrų.</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</si>
  <si>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32, 33, 34, 35, 155 ir 156 pirkimo objekto dalims).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</si>
  <si>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</si>
  <si>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</si>
  <si>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Pateikiama gamintojo dokumentacija</t>
  </si>
  <si>
    <t>Propan-2-ol 5L Baker /Avantor,3401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</si>
</sst>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5" formatCode="0.0000"/>
  </numFmts>
  <fonts count="20"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sz val="10"/>
      <color rgb="FF000000"/>
      <name val="Times New Roman"/>
      <family val="1"/>
      <charset val="186"/>
    </font>
    <font>
      <sz val="10"/>
      <name val="Times New Roman"/>
      <family val="1"/>
      <charset val="186"/>
    </font>
    <font>
      <b/>
      <sz val="10"/>
      <name val="Times New Roman"/>
      <family val="1"/>
      <charset val="186"/>
    </font>
    <font>
      <sz val="10"/>
      <color rgb="FF333333"/>
      <name val="Times New Roman"/>
      <family val="1"/>
      <charset val="186"/>
    </font>
    <font>
      <sz val="10"/>
      <name val="Arial"/>
      <family val="2"/>
      <charset val="186"/>
    </font>
    <font>
      <vertAlign val="subscript"/>
      <sz val="10"/>
      <name val="Times New Roman"/>
      <family val="1"/>
      <charset val="186"/>
    </font>
    <font>
      <sz val="8"/>
      <name val="Calibri"/>
      <family val="2"/>
      <charset val="186"/>
    </font>
    <font>
      <b/>
      <i/>
      <sz val="10"/>
      <color rgb="FFFF0000"/>
      <name val="Times New Roman"/>
      <family val="1"/>
      <charset val="186"/>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sz val="11"/>
      <color indexed="63"/>
      <name val="Calibri"/>
      <family val="2"/>
      <charset val="186"/>
    </font>
  </fonts>
  <fills count="4">
    <fill>
      <patternFill patternType="none"/>
    </fill>
    <fill>
      <patternFill patternType="gray125"/>
    </fill>
    <fill>
      <patternFill patternType="solid">
        <fgColor theme="0"/>
        <bgColor indexed="64"/>
      </patternFill>
    </fill>
    <fill>
      <patternFill patternType="solid">
        <fgColor theme="0"/>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164" fontId="1" fillId="0" borderId="0" applyBorder="0" applyProtection="0"/>
    <xf numFmtId="0" fontId="2" fillId="0" borderId="0" applyBorder="0" applyProtection="0"/>
    <xf numFmtId="164" fontId="11" fillId="0" borderId="0"/>
    <xf numFmtId="164" fontId="11" fillId="0" borderId="0"/>
    <xf numFmtId="0" fontId="11" fillId="0" borderId="0"/>
    <xf numFmtId="164" fontId="19" fillId="0" borderId="0" applyBorder="0" applyProtection="0"/>
    <xf numFmtId="0" fontId="11" fillId="0" borderId="0"/>
    <xf numFmtId="0" fontId="11" fillId="0" borderId="0"/>
    <xf numFmtId="0" fontId="11" fillId="0" borderId="0"/>
  </cellStyleXfs>
  <cellXfs count="35">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49" fontId="5" fillId="0" borderId="1" xfId="0" applyNumberFormat="1" applyFont="1" applyBorder="1" applyAlignment="1">
      <alignment horizontal="center" vertical="top"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shrinkToFit="1"/>
    </xf>
    <xf numFmtId="0" fontId="10" fillId="0" borderId="0" xfId="0" applyFont="1" applyAlignment="1">
      <alignment horizontal="center" vertical="top" wrapText="1" readingOrder="1"/>
    </xf>
    <xf numFmtId="0" fontId="15" fillId="0" borderId="0" xfId="0" applyFont="1"/>
    <xf numFmtId="0" fontId="16" fillId="0" borderId="0" xfId="0" applyFont="1"/>
    <xf numFmtId="0" fontId="17" fillId="0" borderId="0" xfId="0" applyFont="1"/>
    <xf numFmtId="0" fontId="8" fillId="2" borderId="1" xfId="0" applyFont="1" applyFill="1" applyBorder="1" applyAlignment="1">
      <alignment vertical="top" wrapText="1"/>
    </xf>
    <xf numFmtId="0" fontId="8" fillId="2" borderId="1" xfId="0" applyFont="1" applyFill="1" applyBorder="1" applyAlignment="1">
      <alignment horizontal="left" vertical="top" wrapText="1"/>
    </xf>
    <xf numFmtId="0" fontId="7" fillId="2" borderId="1" xfId="0" applyFont="1" applyFill="1" applyBorder="1" applyAlignment="1">
      <alignment vertical="top" wrapText="1"/>
    </xf>
    <xf numFmtId="0" fontId="0" fillId="0" borderId="0" xfId="0" applyAlignment="1">
      <alignment wrapText="1"/>
    </xf>
    <xf numFmtId="0" fontId="0" fillId="0" borderId="0" xfId="0" applyAlignment="1">
      <alignment horizontal="center" wrapText="1"/>
    </xf>
    <xf numFmtId="0" fontId="0" fillId="2" borderId="0" xfId="0" applyFill="1" applyAlignment="1">
      <alignment wrapText="1"/>
    </xf>
    <xf numFmtId="0" fontId="8" fillId="2" borderId="1" xfId="0"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0" fontId="8" fillId="2" borderId="1" xfId="0" applyFont="1" applyFill="1" applyBorder="1" applyAlignment="1">
      <alignment vertical="top" wrapText="1" readingOrder="1"/>
    </xf>
    <xf numFmtId="0" fontId="8" fillId="3" borderId="1" xfId="0" applyFont="1" applyFill="1" applyBorder="1" applyAlignment="1">
      <alignment horizontal="center" vertical="top" wrapText="1"/>
    </xf>
    <xf numFmtId="0" fontId="17" fillId="0" borderId="0" xfId="0" applyFont="1" applyAlignment="1">
      <alignment horizontal="left" wrapText="1"/>
    </xf>
    <xf numFmtId="0" fontId="5" fillId="0" borderId="0" xfId="0" applyFont="1" applyAlignment="1">
      <alignment horizontal="center"/>
    </xf>
    <xf numFmtId="0" fontId="6" fillId="0" borderId="0" xfId="0" applyFont="1" applyAlignment="1">
      <alignment horizontal="center" vertical="center"/>
    </xf>
    <xf numFmtId="0" fontId="16" fillId="0" borderId="0" xfId="0" applyFont="1" applyAlignment="1">
      <alignment horizontal="left"/>
    </xf>
    <xf numFmtId="0" fontId="0" fillId="0" borderId="0" xfId="0" applyAlignment="1">
      <alignment horizontal="left"/>
    </xf>
    <xf numFmtId="0" fontId="17" fillId="0" borderId="0" xfId="0" applyFont="1" applyAlignment="1">
      <alignment horizontal="left"/>
    </xf>
    <xf numFmtId="0" fontId="18" fillId="0" borderId="0" xfId="0" applyFont="1" applyAlignment="1">
      <alignment horizontal="left"/>
    </xf>
    <xf numFmtId="0" fontId="9" fillId="0" borderId="0" xfId="0" applyFont="1" applyAlignment="1">
      <alignment horizontal="center" vertical="center" wrapText="1"/>
    </xf>
    <xf numFmtId="0" fontId="9" fillId="0" borderId="0" xfId="0" applyFont="1" applyAlignment="1">
      <alignment horizontal="center" wrapText="1"/>
    </xf>
    <xf numFmtId="0" fontId="9" fillId="0" borderId="0" xfId="0" applyFont="1" applyAlignment="1">
      <alignment horizontal="center" vertical="top" wrapText="1"/>
    </xf>
  </cellXfs>
  <cellStyles count="10">
    <cellStyle name="Excel Built-in Explanatory Text" xfId="3" xr:uid="{00000000-0005-0000-0000-000008000000}"/>
    <cellStyle name="Explanatory Text 2" xfId="5" xr:uid="{CB273C63-3F35-41AD-A359-E3F3C0DB693C}"/>
    <cellStyle name="Įprastas" xfId="0" builtinId="0"/>
    <cellStyle name="Normal 2" xfId="1" xr:uid="{00000000-0005-0000-0000-000006000000}"/>
    <cellStyle name="Normal 2 2" xfId="7" xr:uid="{F4F5EAC3-2F3F-4DAD-906E-D9C2DF75600B}"/>
    <cellStyle name="Normal 2 3" xfId="6" xr:uid="{4893ED46-4A54-48B6-8DE4-65F3893751C5}"/>
    <cellStyle name="Normal 3" xfId="8" xr:uid="{8A5C785B-300E-43C6-8AC7-45AF1428A8A5}"/>
    <cellStyle name="Normal 4" xfId="9" xr:uid="{120E2D1E-F95E-414C-84EE-CE4EEFD819E1}"/>
    <cellStyle name="Normal 5" xfId="4" xr:uid="{3E8CA0B9-C5E8-4BB1-8473-8AC509019E2A}"/>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4019-2D44-4617-87F6-C23F319065FF}">
  <dimension ref="A1:W20"/>
  <sheetViews>
    <sheetView topLeftCell="A7" zoomScaleNormal="100" workbookViewId="0">
      <selection activeCell="B23" sqref="B23"/>
    </sheetView>
  </sheetViews>
  <sheetFormatPr defaultRowHeight="14.4" x14ac:dyDescent="0.3"/>
  <sheetData>
    <row r="1" spans="1:11" x14ac:dyDescent="0.3">
      <c r="A1" s="2"/>
      <c r="B1" s="2"/>
      <c r="C1" s="2"/>
      <c r="D1" s="1"/>
      <c r="E1" s="3"/>
      <c r="F1" s="1"/>
      <c r="G1" s="4"/>
      <c r="H1" s="5"/>
      <c r="I1" s="5"/>
      <c r="J1" s="5"/>
      <c r="K1" s="5"/>
    </row>
    <row r="2" spans="1:11" x14ac:dyDescent="0.3">
      <c r="A2" s="26" t="s">
        <v>0</v>
      </c>
      <c r="B2" s="26"/>
      <c r="C2" s="26"/>
      <c r="D2" s="26"/>
      <c r="E2" s="26"/>
      <c r="F2" s="26"/>
      <c r="G2" s="26"/>
      <c r="H2" s="26"/>
      <c r="I2" s="26"/>
      <c r="J2" s="26"/>
      <c r="K2" s="26"/>
    </row>
    <row r="3" spans="1:11" x14ac:dyDescent="0.3">
      <c r="A3" s="27" t="s">
        <v>1</v>
      </c>
      <c r="B3" s="27"/>
      <c r="C3" s="27"/>
      <c r="D3" s="27"/>
      <c r="E3" s="27"/>
      <c r="F3" s="27"/>
      <c r="G3" s="27"/>
      <c r="H3" s="27"/>
      <c r="I3" s="27"/>
      <c r="J3" s="27"/>
      <c r="K3" s="27"/>
    </row>
    <row r="4" spans="1:11" x14ac:dyDescent="0.3">
      <c r="A4" s="27" t="s">
        <v>2</v>
      </c>
      <c r="B4" s="27"/>
      <c r="C4" s="27"/>
      <c r="D4" s="27"/>
      <c r="E4" s="27"/>
      <c r="F4" s="27"/>
      <c r="G4" s="27"/>
      <c r="H4" s="27"/>
      <c r="I4" s="27"/>
      <c r="J4" s="27"/>
      <c r="K4" s="27"/>
    </row>
    <row r="7" spans="1:11" s="12" customFormat="1" ht="13.8" x14ac:dyDescent="0.25">
      <c r="A7" s="11" t="s">
        <v>3</v>
      </c>
      <c r="B7" s="11"/>
    </row>
    <row r="8" spans="1:11" s="12" customFormat="1" ht="19.95" customHeight="1" x14ac:dyDescent="0.25">
      <c r="A8" s="28" t="s">
        <v>4</v>
      </c>
      <c r="B8" s="28"/>
      <c r="C8" s="28"/>
      <c r="D8" s="28"/>
      <c r="E8" s="28"/>
      <c r="F8" s="28"/>
      <c r="G8" s="28"/>
      <c r="H8" s="28"/>
      <c r="I8" s="28"/>
      <c r="J8" s="28"/>
      <c r="K8" s="28"/>
    </row>
    <row r="9" spans="1:11" s="12" customFormat="1" ht="67.5" customHeight="1" x14ac:dyDescent="0.25">
      <c r="A9" s="25" t="s">
        <v>5</v>
      </c>
      <c r="B9" s="25"/>
      <c r="C9" s="25"/>
      <c r="D9" s="25"/>
      <c r="E9" s="25"/>
      <c r="F9" s="25"/>
      <c r="G9" s="25"/>
      <c r="H9" s="25"/>
      <c r="I9" s="25"/>
      <c r="J9" s="25"/>
      <c r="K9" s="25"/>
    </row>
    <row r="10" spans="1:11" s="12" customFormat="1" ht="16.5" customHeight="1" x14ac:dyDescent="0.25">
      <c r="A10" s="30" t="s">
        <v>6</v>
      </c>
      <c r="B10" s="30"/>
      <c r="C10" s="30"/>
      <c r="D10" s="30"/>
      <c r="E10" s="30"/>
      <c r="F10" s="30"/>
      <c r="G10" s="30"/>
      <c r="H10" s="30"/>
      <c r="I10" s="30"/>
      <c r="J10" s="30"/>
      <c r="K10" s="30"/>
    </row>
    <row r="11" spans="1:11" s="12" customFormat="1" ht="81" customHeight="1" x14ac:dyDescent="0.25">
      <c r="A11" s="25" t="s">
        <v>7</v>
      </c>
      <c r="B11" s="25"/>
      <c r="C11" s="25"/>
      <c r="D11" s="25"/>
      <c r="E11" s="25"/>
      <c r="F11" s="25"/>
      <c r="G11" s="25"/>
      <c r="H11" s="25"/>
      <c r="I11" s="25"/>
      <c r="J11" s="25"/>
      <c r="K11" s="25"/>
    </row>
    <row r="12" spans="1:11" s="12" customFormat="1" ht="65.25" customHeight="1" x14ac:dyDescent="0.25">
      <c r="A12" s="25" t="s">
        <v>8</v>
      </c>
      <c r="B12" s="25"/>
      <c r="C12" s="25"/>
      <c r="D12" s="25"/>
      <c r="E12" s="25"/>
      <c r="F12" s="25"/>
      <c r="G12" s="25"/>
      <c r="H12" s="25"/>
      <c r="I12" s="25"/>
      <c r="J12" s="25"/>
      <c r="K12" s="25"/>
    </row>
    <row r="13" spans="1:11" s="12" customFormat="1" ht="38.549999999999997" customHeight="1" x14ac:dyDescent="0.25">
      <c r="A13" s="25" t="s">
        <v>9</v>
      </c>
      <c r="B13" s="25"/>
      <c r="C13" s="25"/>
      <c r="D13" s="25"/>
      <c r="E13" s="25"/>
      <c r="F13" s="25"/>
      <c r="G13" s="25"/>
      <c r="H13" s="25"/>
      <c r="I13" s="25"/>
      <c r="J13" s="25"/>
      <c r="K13" s="25"/>
    </row>
    <row r="14" spans="1:11" s="12" customFormat="1" ht="13.8" x14ac:dyDescent="0.25">
      <c r="A14" s="13"/>
      <c r="B14" s="13"/>
      <c r="C14" s="13"/>
      <c r="D14" s="13"/>
      <c r="E14" s="13"/>
      <c r="F14" s="13"/>
      <c r="G14" s="13"/>
      <c r="H14" s="13"/>
      <c r="I14" s="13"/>
      <c r="J14" s="13"/>
      <c r="K14" s="13"/>
    </row>
    <row r="15" spans="1:11" s="12" customFormat="1" ht="19.95" customHeight="1" x14ac:dyDescent="0.25">
      <c r="A15" s="31" t="s">
        <v>10</v>
      </c>
      <c r="B15" s="31"/>
      <c r="C15" s="31"/>
      <c r="D15" s="31"/>
      <c r="E15" s="31"/>
      <c r="F15" s="31"/>
      <c r="G15" s="31"/>
      <c r="H15" s="31"/>
      <c r="I15" s="31"/>
      <c r="J15" s="31"/>
      <c r="K15" s="31"/>
    </row>
    <row r="16" spans="1:11" s="12" customFormat="1" ht="22.95" customHeight="1" x14ac:dyDescent="0.25">
      <c r="A16" s="30" t="s">
        <v>11</v>
      </c>
      <c r="B16" s="30"/>
      <c r="C16" s="30"/>
      <c r="D16" s="30"/>
      <c r="E16" s="30"/>
      <c r="F16" s="30"/>
      <c r="G16" s="30"/>
      <c r="H16" s="30"/>
      <c r="I16" s="30"/>
      <c r="J16" s="30"/>
      <c r="K16" s="30"/>
    </row>
    <row r="17" spans="1:23" ht="62.25" customHeight="1" x14ac:dyDescent="0.3">
      <c r="A17" s="25" t="s">
        <v>30</v>
      </c>
      <c r="B17" s="25"/>
      <c r="C17" s="25"/>
      <c r="D17" s="25"/>
      <c r="E17" s="25"/>
      <c r="F17" s="25"/>
      <c r="G17" s="25"/>
      <c r="H17" s="25"/>
      <c r="I17" s="25"/>
      <c r="J17" s="25"/>
      <c r="K17" s="25"/>
    </row>
    <row r="18" spans="1:23" ht="125.25" customHeight="1" x14ac:dyDescent="0.3">
      <c r="A18" s="25" t="s">
        <v>28</v>
      </c>
      <c r="B18" s="25"/>
      <c r="C18" s="25"/>
      <c r="D18" s="25"/>
      <c r="E18" s="25"/>
      <c r="F18" s="25"/>
      <c r="G18" s="25"/>
      <c r="H18" s="25"/>
      <c r="I18" s="25"/>
      <c r="J18" s="25"/>
      <c r="K18" s="25"/>
      <c r="M18" s="25"/>
      <c r="N18" s="25"/>
      <c r="O18" s="25"/>
      <c r="P18" s="25"/>
      <c r="Q18" s="25"/>
      <c r="R18" s="25"/>
      <c r="S18" s="25"/>
      <c r="T18" s="25"/>
      <c r="U18" s="25"/>
      <c r="V18" s="25"/>
      <c r="W18" s="25"/>
    </row>
    <row r="19" spans="1:23" ht="70.5" customHeight="1" x14ac:dyDescent="0.3">
      <c r="A19" s="25" t="s">
        <v>29</v>
      </c>
      <c r="B19" s="25"/>
      <c r="C19" s="25"/>
      <c r="D19" s="25"/>
      <c r="E19" s="25"/>
      <c r="F19" s="25"/>
      <c r="G19" s="25"/>
      <c r="H19" s="25"/>
      <c r="I19" s="25"/>
      <c r="J19" s="25"/>
      <c r="K19" s="25"/>
    </row>
    <row r="20" spans="1:23" x14ac:dyDescent="0.3">
      <c r="A20" s="29"/>
      <c r="B20" s="29"/>
      <c r="C20" s="29"/>
      <c r="D20" s="29"/>
      <c r="E20" s="29"/>
      <c r="F20" s="29"/>
      <c r="G20" s="29"/>
      <c r="H20" s="29"/>
      <c r="I20" s="29"/>
      <c r="J20" s="29"/>
      <c r="K20" s="29"/>
    </row>
  </sheetData>
  <mergeCells count="16">
    <mergeCell ref="A19:K19"/>
    <mergeCell ref="A20:K20"/>
    <mergeCell ref="A10:K10"/>
    <mergeCell ref="A11:K11"/>
    <mergeCell ref="A15:K15"/>
    <mergeCell ref="A16:K16"/>
    <mergeCell ref="A17:K17"/>
    <mergeCell ref="A12:K12"/>
    <mergeCell ref="A13:K13"/>
    <mergeCell ref="M18:W18"/>
    <mergeCell ref="A2:K2"/>
    <mergeCell ref="A3:K3"/>
    <mergeCell ref="A4:K4"/>
    <mergeCell ref="A8:K8"/>
    <mergeCell ref="A9:K9"/>
    <mergeCell ref="A18:K18"/>
  </mergeCells>
  <pageMargins left="0.7" right="0.7" top="0.75" bottom="0.75" header="0.3" footer="0.3"/>
  <pageSetup paperSize="9" scale="1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8"/>
  <sheetViews>
    <sheetView tabSelected="1" zoomScale="90" zoomScaleNormal="90" workbookViewId="0">
      <selection activeCell="E15" sqref="E15"/>
    </sheetView>
  </sheetViews>
  <sheetFormatPr defaultColWidth="8.77734375" defaultRowHeight="14.4" x14ac:dyDescent="0.3"/>
  <cols>
    <col min="1" max="1" width="8.77734375" style="17"/>
    <col min="2" max="2" width="14.77734375" style="17" customWidth="1"/>
    <col min="3" max="3" width="8.77734375" style="17"/>
    <col min="4" max="4" width="12.77734375" style="18" customWidth="1"/>
    <col min="5" max="5" width="38.77734375" style="17" customWidth="1"/>
    <col min="6" max="8" width="10.77734375" style="17" customWidth="1"/>
    <col min="9" max="9" width="12.21875" style="17" customWidth="1"/>
    <col min="10" max="10" width="21" style="17" customWidth="1"/>
    <col min="11" max="11" width="19.77734375" style="17" customWidth="1"/>
    <col min="12" max="12" width="36.44140625" style="17" customWidth="1"/>
    <col min="13" max="253" width="8.77734375" style="17"/>
    <col min="254" max="254" width="17.21875" style="17" customWidth="1"/>
    <col min="255" max="255" width="8.77734375" style="17"/>
    <col min="256" max="256" width="16" style="17" customWidth="1"/>
    <col min="257" max="257" width="22.44140625" style="17" customWidth="1"/>
    <col min="258" max="258" width="8.77734375" style="17"/>
    <col min="259" max="266" width="12.21875" style="17" customWidth="1"/>
    <col min="267" max="267" width="11.21875" style="17" customWidth="1"/>
    <col min="268" max="509" width="8.77734375" style="17"/>
    <col min="510" max="510" width="17.21875" style="17" customWidth="1"/>
    <col min="511" max="511" width="8.77734375" style="17"/>
    <col min="512" max="512" width="16" style="17" customWidth="1"/>
    <col min="513" max="513" width="22.44140625" style="17" customWidth="1"/>
    <col min="514" max="514" width="8.77734375" style="17"/>
    <col min="515" max="522" width="12.21875" style="17" customWidth="1"/>
    <col min="523" max="523" width="11.21875" style="17" customWidth="1"/>
    <col min="524" max="765" width="8.77734375" style="17"/>
    <col min="766" max="766" width="17.21875" style="17" customWidth="1"/>
    <col min="767" max="767" width="8.77734375" style="17"/>
    <col min="768" max="768" width="16" style="17" customWidth="1"/>
    <col min="769" max="769" width="22.44140625" style="17" customWidth="1"/>
    <col min="770" max="770" width="8.77734375" style="17"/>
    <col min="771" max="778" width="12.21875" style="17" customWidth="1"/>
    <col min="779" max="779" width="11.21875" style="17" customWidth="1"/>
    <col min="780" max="1021" width="8.77734375" style="17"/>
    <col min="1022" max="1022" width="17.21875" style="17" customWidth="1"/>
    <col min="1023" max="1023" width="8.77734375" style="17"/>
    <col min="1024" max="1024" width="16" style="17" customWidth="1"/>
    <col min="1025" max="1025" width="22.44140625" style="17" customWidth="1"/>
    <col min="1026" max="1026" width="8.77734375" style="17"/>
    <col min="1027" max="1034" width="12.21875" style="17" customWidth="1"/>
    <col min="1035" max="1035" width="11.21875" style="17" customWidth="1"/>
    <col min="1036" max="1277" width="8.77734375" style="17"/>
    <col min="1278" max="1278" width="17.21875" style="17" customWidth="1"/>
    <col min="1279" max="1279" width="8.77734375" style="17"/>
    <col min="1280" max="1280" width="16" style="17" customWidth="1"/>
    <col min="1281" max="1281" width="22.44140625" style="17" customWidth="1"/>
    <col min="1282" max="1282" width="8.77734375" style="17"/>
    <col min="1283" max="1290" width="12.21875" style="17" customWidth="1"/>
    <col min="1291" max="1291" width="11.21875" style="17" customWidth="1"/>
    <col min="1292" max="1533" width="8.77734375" style="17"/>
    <col min="1534" max="1534" width="17.21875" style="17" customWidth="1"/>
    <col min="1535" max="1535" width="8.77734375" style="17"/>
    <col min="1536" max="1536" width="16" style="17" customWidth="1"/>
    <col min="1537" max="1537" width="22.44140625" style="17" customWidth="1"/>
    <col min="1538" max="1538" width="8.77734375" style="17"/>
    <col min="1539" max="1546" width="12.21875" style="17" customWidth="1"/>
    <col min="1547" max="1547" width="11.21875" style="17" customWidth="1"/>
    <col min="1548" max="1789" width="8.77734375" style="17"/>
    <col min="1790" max="1790" width="17.21875" style="17" customWidth="1"/>
    <col min="1791" max="1791" width="8.77734375" style="17"/>
    <col min="1792" max="1792" width="16" style="17" customWidth="1"/>
    <col min="1793" max="1793" width="22.44140625" style="17" customWidth="1"/>
    <col min="1794" max="1794" width="8.77734375" style="17"/>
    <col min="1795" max="1802" width="12.21875" style="17" customWidth="1"/>
    <col min="1803" max="1803" width="11.21875" style="17" customWidth="1"/>
    <col min="1804" max="2045" width="8.77734375" style="17"/>
    <col min="2046" max="2046" width="17.21875" style="17" customWidth="1"/>
    <col min="2047" max="2047" width="8.77734375" style="17"/>
    <col min="2048" max="2048" width="16" style="17" customWidth="1"/>
    <col min="2049" max="2049" width="22.44140625" style="17" customWidth="1"/>
    <col min="2050" max="2050" width="8.77734375" style="17"/>
    <col min="2051" max="2058" width="12.21875" style="17" customWidth="1"/>
    <col min="2059" max="2059" width="11.21875" style="17" customWidth="1"/>
    <col min="2060" max="2301" width="8.77734375" style="17"/>
    <col min="2302" max="2302" width="17.21875" style="17" customWidth="1"/>
    <col min="2303" max="2303" width="8.77734375" style="17"/>
    <col min="2304" max="2304" width="16" style="17" customWidth="1"/>
    <col min="2305" max="2305" width="22.44140625" style="17" customWidth="1"/>
    <col min="2306" max="2306" width="8.77734375" style="17"/>
    <col min="2307" max="2314" width="12.21875" style="17" customWidth="1"/>
    <col min="2315" max="2315" width="11.21875" style="17" customWidth="1"/>
    <col min="2316" max="2557" width="8.77734375" style="17"/>
    <col min="2558" max="2558" width="17.21875" style="17" customWidth="1"/>
    <col min="2559" max="2559" width="8.77734375" style="17"/>
    <col min="2560" max="2560" width="16" style="17" customWidth="1"/>
    <col min="2561" max="2561" width="22.44140625" style="17" customWidth="1"/>
    <col min="2562" max="2562" width="8.77734375" style="17"/>
    <col min="2563" max="2570" width="12.21875" style="17" customWidth="1"/>
    <col min="2571" max="2571" width="11.21875" style="17" customWidth="1"/>
    <col min="2572" max="2813" width="8.77734375" style="17"/>
    <col min="2814" max="2814" width="17.21875" style="17" customWidth="1"/>
    <col min="2815" max="2815" width="8.77734375" style="17"/>
    <col min="2816" max="2816" width="16" style="17" customWidth="1"/>
    <col min="2817" max="2817" width="22.44140625" style="17" customWidth="1"/>
    <col min="2818" max="2818" width="8.77734375" style="17"/>
    <col min="2819" max="2826" width="12.21875" style="17" customWidth="1"/>
    <col min="2827" max="2827" width="11.21875" style="17" customWidth="1"/>
    <col min="2828" max="3069" width="8.77734375" style="17"/>
    <col min="3070" max="3070" width="17.21875" style="17" customWidth="1"/>
    <col min="3071" max="3071" width="8.77734375" style="17"/>
    <col min="3072" max="3072" width="16" style="17" customWidth="1"/>
    <col min="3073" max="3073" width="22.44140625" style="17" customWidth="1"/>
    <col min="3074" max="3074" width="8.77734375" style="17"/>
    <col min="3075" max="3082" width="12.21875" style="17" customWidth="1"/>
    <col min="3083" max="3083" width="11.21875" style="17" customWidth="1"/>
    <col min="3084" max="3325" width="8.77734375" style="17"/>
    <col min="3326" max="3326" width="17.21875" style="17" customWidth="1"/>
    <col min="3327" max="3327" width="8.77734375" style="17"/>
    <col min="3328" max="3328" width="16" style="17" customWidth="1"/>
    <col min="3329" max="3329" width="22.44140625" style="17" customWidth="1"/>
    <col min="3330" max="3330" width="8.77734375" style="17"/>
    <col min="3331" max="3338" width="12.21875" style="17" customWidth="1"/>
    <col min="3339" max="3339" width="11.21875" style="17" customWidth="1"/>
    <col min="3340" max="3581" width="8.77734375" style="17"/>
    <col min="3582" max="3582" width="17.21875" style="17" customWidth="1"/>
    <col min="3583" max="3583" width="8.77734375" style="17"/>
    <col min="3584" max="3584" width="16" style="17" customWidth="1"/>
    <col min="3585" max="3585" width="22.44140625" style="17" customWidth="1"/>
    <col min="3586" max="3586" width="8.77734375" style="17"/>
    <col min="3587" max="3594" width="12.21875" style="17" customWidth="1"/>
    <col min="3595" max="3595" width="11.21875" style="17" customWidth="1"/>
    <col min="3596" max="3837" width="8.77734375" style="17"/>
    <col min="3838" max="3838" width="17.21875" style="17" customWidth="1"/>
    <col min="3839" max="3839" width="8.77734375" style="17"/>
    <col min="3840" max="3840" width="16" style="17" customWidth="1"/>
    <col min="3841" max="3841" width="22.44140625" style="17" customWidth="1"/>
    <col min="3842" max="3842" width="8.77734375" style="17"/>
    <col min="3843" max="3850" width="12.21875" style="17" customWidth="1"/>
    <col min="3851" max="3851" width="11.21875" style="17" customWidth="1"/>
    <col min="3852" max="4093" width="8.77734375" style="17"/>
    <col min="4094" max="4094" width="17.21875" style="17" customWidth="1"/>
    <col min="4095" max="4095" width="8.77734375" style="17"/>
    <col min="4096" max="4096" width="16" style="17" customWidth="1"/>
    <col min="4097" max="4097" width="22.44140625" style="17" customWidth="1"/>
    <col min="4098" max="4098" width="8.77734375" style="17"/>
    <col min="4099" max="4106" width="12.21875" style="17" customWidth="1"/>
    <col min="4107" max="4107" width="11.21875" style="17" customWidth="1"/>
    <col min="4108" max="4349" width="8.77734375" style="17"/>
    <col min="4350" max="4350" width="17.21875" style="17" customWidth="1"/>
    <col min="4351" max="4351" width="8.77734375" style="17"/>
    <col min="4352" max="4352" width="16" style="17" customWidth="1"/>
    <col min="4353" max="4353" width="22.44140625" style="17" customWidth="1"/>
    <col min="4354" max="4354" width="8.77734375" style="17"/>
    <col min="4355" max="4362" width="12.21875" style="17" customWidth="1"/>
    <col min="4363" max="4363" width="11.21875" style="17" customWidth="1"/>
    <col min="4364" max="4605" width="8.77734375" style="17"/>
    <col min="4606" max="4606" width="17.21875" style="17" customWidth="1"/>
    <col min="4607" max="4607" width="8.77734375" style="17"/>
    <col min="4608" max="4608" width="16" style="17" customWidth="1"/>
    <col min="4609" max="4609" width="22.44140625" style="17" customWidth="1"/>
    <col min="4610" max="4610" width="8.77734375" style="17"/>
    <col min="4611" max="4618" width="12.21875" style="17" customWidth="1"/>
    <col min="4619" max="4619" width="11.21875" style="17" customWidth="1"/>
    <col min="4620" max="4861" width="8.77734375" style="17"/>
    <col min="4862" max="4862" width="17.21875" style="17" customWidth="1"/>
    <col min="4863" max="4863" width="8.77734375" style="17"/>
    <col min="4864" max="4864" width="16" style="17" customWidth="1"/>
    <col min="4865" max="4865" width="22.44140625" style="17" customWidth="1"/>
    <col min="4866" max="4866" width="8.77734375" style="17"/>
    <col min="4867" max="4874" width="12.21875" style="17" customWidth="1"/>
    <col min="4875" max="4875" width="11.21875" style="17" customWidth="1"/>
    <col min="4876" max="5117" width="8.77734375" style="17"/>
    <col min="5118" max="5118" width="17.21875" style="17" customWidth="1"/>
    <col min="5119" max="5119" width="8.77734375" style="17"/>
    <col min="5120" max="5120" width="16" style="17" customWidth="1"/>
    <col min="5121" max="5121" width="22.44140625" style="17" customWidth="1"/>
    <col min="5122" max="5122" width="8.77734375" style="17"/>
    <col min="5123" max="5130" width="12.21875" style="17" customWidth="1"/>
    <col min="5131" max="5131" width="11.21875" style="17" customWidth="1"/>
    <col min="5132" max="5373" width="8.77734375" style="17"/>
    <col min="5374" max="5374" width="17.21875" style="17" customWidth="1"/>
    <col min="5375" max="5375" width="8.77734375" style="17"/>
    <col min="5376" max="5376" width="16" style="17" customWidth="1"/>
    <col min="5377" max="5377" width="22.44140625" style="17" customWidth="1"/>
    <col min="5378" max="5378" width="8.77734375" style="17"/>
    <col min="5379" max="5386" width="12.21875" style="17" customWidth="1"/>
    <col min="5387" max="5387" width="11.21875" style="17" customWidth="1"/>
    <col min="5388" max="5629" width="8.77734375" style="17"/>
    <col min="5630" max="5630" width="17.21875" style="17" customWidth="1"/>
    <col min="5631" max="5631" width="8.77734375" style="17"/>
    <col min="5632" max="5632" width="16" style="17" customWidth="1"/>
    <col min="5633" max="5633" width="22.44140625" style="17" customWidth="1"/>
    <col min="5634" max="5634" width="8.77734375" style="17"/>
    <col min="5635" max="5642" width="12.21875" style="17" customWidth="1"/>
    <col min="5643" max="5643" width="11.21875" style="17" customWidth="1"/>
    <col min="5644" max="5885" width="8.77734375" style="17"/>
    <col min="5886" max="5886" width="17.21875" style="17" customWidth="1"/>
    <col min="5887" max="5887" width="8.77734375" style="17"/>
    <col min="5888" max="5888" width="16" style="17" customWidth="1"/>
    <col min="5889" max="5889" width="22.44140625" style="17" customWidth="1"/>
    <col min="5890" max="5890" width="8.77734375" style="17"/>
    <col min="5891" max="5898" width="12.21875" style="17" customWidth="1"/>
    <col min="5899" max="5899" width="11.21875" style="17" customWidth="1"/>
    <col min="5900" max="6141" width="8.77734375" style="17"/>
    <col min="6142" max="6142" width="17.21875" style="17" customWidth="1"/>
    <col min="6143" max="6143" width="8.77734375" style="17"/>
    <col min="6144" max="6144" width="16" style="17" customWidth="1"/>
    <col min="6145" max="6145" width="22.44140625" style="17" customWidth="1"/>
    <col min="6146" max="6146" width="8.77734375" style="17"/>
    <col min="6147" max="6154" width="12.21875" style="17" customWidth="1"/>
    <col min="6155" max="6155" width="11.21875" style="17" customWidth="1"/>
    <col min="6156" max="6397" width="8.77734375" style="17"/>
    <col min="6398" max="6398" width="17.21875" style="17" customWidth="1"/>
    <col min="6399" max="6399" width="8.77734375" style="17"/>
    <col min="6400" max="6400" width="16" style="17" customWidth="1"/>
    <col min="6401" max="6401" width="22.44140625" style="17" customWidth="1"/>
    <col min="6402" max="6402" width="8.77734375" style="17"/>
    <col min="6403" max="6410" width="12.21875" style="17" customWidth="1"/>
    <col min="6411" max="6411" width="11.21875" style="17" customWidth="1"/>
    <col min="6412" max="6653" width="8.77734375" style="17"/>
    <col min="6654" max="6654" width="17.21875" style="17" customWidth="1"/>
    <col min="6655" max="6655" width="8.77734375" style="17"/>
    <col min="6656" max="6656" width="16" style="17" customWidth="1"/>
    <col min="6657" max="6657" width="22.44140625" style="17" customWidth="1"/>
    <col min="6658" max="6658" width="8.77734375" style="17"/>
    <col min="6659" max="6666" width="12.21875" style="17" customWidth="1"/>
    <col min="6667" max="6667" width="11.21875" style="17" customWidth="1"/>
    <col min="6668" max="6909" width="8.77734375" style="17"/>
    <col min="6910" max="6910" width="17.21875" style="17" customWidth="1"/>
    <col min="6911" max="6911" width="8.77734375" style="17"/>
    <col min="6912" max="6912" width="16" style="17" customWidth="1"/>
    <col min="6913" max="6913" width="22.44140625" style="17" customWidth="1"/>
    <col min="6914" max="6914" width="8.77734375" style="17"/>
    <col min="6915" max="6922" width="12.21875" style="17" customWidth="1"/>
    <col min="6923" max="6923" width="11.21875" style="17" customWidth="1"/>
    <col min="6924" max="7165" width="8.77734375" style="17"/>
    <col min="7166" max="7166" width="17.21875" style="17" customWidth="1"/>
    <col min="7167" max="7167" width="8.77734375" style="17"/>
    <col min="7168" max="7168" width="16" style="17" customWidth="1"/>
    <col min="7169" max="7169" width="22.44140625" style="17" customWidth="1"/>
    <col min="7170" max="7170" width="8.77734375" style="17"/>
    <col min="7171" max="7178" width="12.21875" style="17" customWidth="1"/>
    <col min="7179" max="7179" width="11.21875" style="17" customWidth="1"/>
    <col min="7180" max="7421" width="8.77734375" style="17"/>
    <col min="7422" max="7422" width="17.21875" style="17" customWidth="1"/>
    <col min="7423" max="7423" width="8.77734375" style="17"/>
    <col min="7424" max="7424" width="16" style="17" customWidth="1"/>
    <col min="7425" max="7425" width="22.44140625" style="17" customWidth="1"/>
    <col min="7426" max="7426" width="8.77734375" style="17"/>
    <col min="7427" max="7434" width="12.21875" style="17" customWidth="1"/>
    <col min="7435" max="7435" width="11.21875" style="17" customWidth="1"/>
    <col min="7436" max="7677" width="8.77734375" style="17"/>
    <col min="7678" max="7678" width="17.21875" style="17" customWidth="1"/>
    <col min="7679" max="7679" width="8.77734375" style="17"/>
    <col min="7680" max="7680" width="16" style="17" customWidth="1"/>
    <col min="7681" max="7681" width="22.44140625" style="17" customWidth="1"/>
    <col min="7682" max="7682" width="8.77734375" style="17"/>
    <col min="7683" max="7690" width="12.21875" style="17" customWidth="1"/>
    <col min="7691" max="7691" width="11.21875" style="17" customWidth="1"/>
    <col min="7692" max="7933" width="8.77734375" style="17"/>
    <col min="7934" max="7934" width="17.21875" style="17" customWidth="1"/>
    <col min="7935" max="7935" width="8.77734375" style="17"/>
    <col min="7936" max="7936" width="16" style="17" customWidth="1"/>
    <col min="7937" max="7937" width="22.44140625" style="17" customWidth="1"/>
    <col min="7938" max="7938" width="8.77734375" style="17"/>
    <col min="7939" max="7946" width="12.21875" style="17" customWidth="1"/>
    <col min="7947" max="7947" width="11.21875" style="17" customWidth="1"/>
    <col min="7948" max="8189" width="8.77734375" style="17"/>
    <col min="8190" max="8190" width="17.21875" style="17" customWidth="1"/>
    <col min="8191" max="8191" width="8.77734375" style="17"/>
    <col min="8192" max="8192" width="16" style="17" customWidth="1"/>
    <col min="8193" max="8193" width="22.44140625" style="17" customWidth="1"/>
    <col min="8194" max="8194" width="8.77734375" style="17"/>
    <col min="8195" max="8202" width="12.21875" style="17" customWidth="1"/>
    <col min="8203" max="8203" width="11.21875" style="17" customWidth="1"/>
    <col min="8204" max="8445" width="8.77734375" style="17"/>
    <col min="8446" max="8446" width="17.21875" style="17" customWidth="1"/>
    <col min="8447" max="8447" width="8.77734375" style="17"/>
    <col min="8448" max="8448" width="16" style="17" customWidth="1"/>
    <col min="8449" max="8449" width="22.44140625" style="17" customWidth="1"/>
    <col min="8450" max="8450" width="8.77734375" style="17"/>
    <col min="8451" max="8458" width="12.21875" style="17" customWidth="1"/>
    <col min="8459" max="8459" width="11.21875" style="17" customWidth="1"/>
    <col min="8460" max="8701" width="8.77734375" style="17"/>
    <col min="8702" max="8702" width="17.21875" style="17" customWidth="1"/>
    <col min="8703" max="8703" width="8.77734375" style="17"/>
    <col min="8704" max="8704" width="16" style="17" customWidth="1"/>
    <col min="8705" max="8705" width="22.44140625" style="17" customWidth="1"/>
    <col min="8706" max="8706" width="8.77734375" style="17"/>
    <col min="8707" max="8714" width="12.21875" style="17" customWidth="1"/>
    <col min="8715" max="8715" width="11.21875" style="17" customWidth="1"/>
    <col min="8716" max="8957" width="8.77734375" style="17"/>
    <col min="8958" max="8958" width="17.21875" style="17" customWidth="1"/>
    <col min="8959" max="8959" width="8.77734375" style="17"/>
    <col min="8960" max="8960" width="16" style="17" customWidth="1"/>
    <col min="8961" max="8961" width="22.44140625" style="17" customWidth="1"/>
    <col min="8962" max="8962" width="8.77734375" style="17"/>
    <col min="8963" max="8970" width="12.21875" style="17" customWidth="1"/>
    <col min="8971" max="8971" width="11.21875" style="17" customWidth="1"/>
    <col min="8972" max="9213" width="8.77734375" style="17"/>
    <col min="9214" max="9214" width="17.21875" style="17" customWidth="1"/>
    <col min="9215" max="9215" width="8.77734375" style="17"/>
    <col min="9216" max="9216" width="16" style="17" customWidth="1"/>
    <col min="9217" max="9217" width="22.44140625" style="17" customWidth="1"/>
    <col min="9218" max="9218" width="8.77734375" style="17"/>
    <col min="9219" max="9226" width="12.21875" style="17" customWidth="1"/>
    <col min="9227" max="9227" width="11.21875" style="17" customWidth="1"/>
    <col min="9228" max="9469" width="8.77734375" style="17"/>
    <col min="9470" max="9470" width="17.21875" style="17" customWidth="1"/>
    <col min="9471" max="9471" width="8.77734375" style="17"/>
    <col min="9472" max="9472" width="16" style="17" customWidth="1"/>
    <col min="9473" max="9473" width="22.44140625" style="17" customWidth="1"/>
    <col min="9474" max="9474" width="8.77734375" style="17"/>
    <col min="9475" max="9482" width="12.21875" style="17" customWidth="1"/>
    <col min="9483" max="9483" width="11.21875" style="17" customWidth="1"/>
    <col min="9484" max="9725" width="8.77734375" style="17"/>
    <col min="9726" max="9726" width="17.21875" style="17" customWidth="1"/>
    <col min="9727" max="9727" width="8.77734375" style="17"/>
    <col min="9728" max="9728" width="16" style="17" customWidth="1"/>
    <col min="9729" max="9729" width="22.44140625" style="17" customWidth="1"/>
    <col min="9730" max="9730" width="8.77734375" style="17"/>
    <col min="9731" max="9738" width="12.21875" style="17" customWidth="1"/>
    <col min="9739" max="9739" width="11.21875" style="17" customWidth="1"/>
    <col min="9740" max="9981" width="8.77734375" style="17"/>
    <col min="9982" max="9982" width="17.21875" style="17" customWidth="1"/>
    <col min="9983" max="9983" width="8.77734375" style="17"/>
    <col min="9984" max="9984" width="16" style="17" customWidth="1"/>
    <col min="9985" max="9985" width="22.44140625" style="17" customWidth="1"/>
    <col min="9986" max="9986" width="8.77734375" style="17"/>
    <col min="9987" max="9994" width="12.21875" style="17" customWidth="1"/>
    <col min="9995" max="9995" width="11.21875" style="17" customWidth="1"/>
    <col min="9996" max="10237" width="8.77734375" style="17"/>
    <col min="10238" max="10238" width="17.21875" style="17" customWidth="1"/>
    <col min="10239" max="10239" width="8.77734375" style="17"/>
    <col min="10240" max="10240" width="16" style="17" customWidth="1"/>
    <col min="10241" max="10241" width="22.44140625" style="17" customWidth="1"/>
    <col min="10242" max="10242" width="8.77734375" style="17"/>
    <col min="10243" max="10250" width="12.21875" style="17" customWidth="1"/>
    <col min="10251" max="10251" width="11.21875" style="17" customWidth="1"/>
    <col min="10252" max="10493" width="8.77734375" style="17"/>
    <col min="10494" max="10494" width="17.21875" style="17" customWidth="1"/>
    <col min="10495" max="10495" width="8.77734375" style="17"/>
    <col min="10496" max="10496" width="16" style="17" customWidth="1"/>
    <col min="10497" max="10497" width="22.44140625" style="17" customWidth="1"/>
    <col min="10498" max="10498" width="8.77734375" style="17"/>
    <col min="10499" max="10506" width="12.21875" style="17" customWidth="1"/>
    <col min="10507" max="10507" width="11.21875" style="17" customWidth="1"/>
    <col min="10508" max="10749" width="8.77734375" style="17"/>
    <col min="10750" max="10750" width="17.21875" style="17" customWidth="1"/>
    <col min="10751" max="10751" width="8.77734375" style="17"/>
    <col min="10752" max="10752" width="16" style="17" customWidth="1"/>
    <col min="10753" max="10753" width="22.44140625" style="17" customWidth="1"/>
    <col min="10754" max="10754" width="8.77734375" style="17"/>
    <col min="10755" max="10762" width="12.21875" style="17" customWidth="1"/>
    <col min="10763" max="10763" width="11.21875" style="17" customWidth="1"/>
    <col min="10764" max="11005" width="8.77734375" style="17"/>
    <col min="11006" max="11006" width="17.21875" style="17" customWidth="1"/>
    <col min="11007" max="11007" width="8.77734375" style="17"/>
    <col min="11008" max="11008" width="16" style="17" customWidth="1"/>
    <col min="11009" max="11009" width="22.44140625" style="17" customWidth="1"/>
    <col min="11010" max="11010" width="8.77734375" style="17"/>
    <col min="11011" max="11018" width="12.21875" style="17" customWidth="1"/>
    <col min="11019" max="11019" width="11.21875" style="17" customWidth="1"/>
    <col min="11020" max="11261" width="8.77734375" style="17"/>
    <col min="11262" max="11262" width="17.21875" style="17" customWidth="1"/>
    <col min="11263" max="11263" width="8.77734375" style="17"/>
    <col min="11264" max="11264" width="16" style="17" customWidth="1"/>
    <col min="11265" max="11265" width="22.44140625" style="17" customWidth="1"/>
    <col min="11266" max="11266" width="8.77734375" style="17"/>
    <col min="11267" max="11274" width="12.21875" style="17" customWidth="1"/>
    <col min="11275" max="11275" width="11.21875" style="17" customWidth="1"/>
    <col min="11276" max="11517" width="8.77734375" style="17"/>
    <col min="11518" max="11518" width="17.21875" style="17" customWidth="1"/>
    <col min="11519" max="11519" width="8.77734375" style="17"/>
    <col min="11520" max="11520" width="16" style="17" customWidth="1"/>
    <col min="11521" max="11521" width="22.44140625" style="17" customWidth="1"/>
    <col min="11522" max="11522" width="8.77734375" style="17"/>
    <col min="11523" max="11530" width="12.21875" style="17" customWidth="1"/>
    <col min="11531" max="11531" width="11.21875" style="17" customWidth="1"/>
    <col min="11532" max="11773" width="8.77734375" style="17"/>
    <col min="11774" max="11774" width="17.21875" style="17" customWidth="1"/>
    <col min="11775" max="11775" width="8.77734375" style="17"/>
    <col min="11776" max="11776" width="16" style="17" customWidth="1"/>
    <col min="11777" max="11777" width="22.44140625" style="17" customWidth="1"/>
    <col min="11778" max="11778" width="8.77734375" style="17"/>
    <col min="11779" max="11786" width="12.21875" style="17" customWidth="1"/>
    <col min="11787" max="11787" width="11.21875" style="17" customWidth="1"/>
    <col min="11788" max="12029" width="8.77734375" style="17"/>
    <col min="12030" max="12030" width="17.21875" style="17" customWidth="1"/>
    <col min="12031" max="12031" width="8.77734375" style="17"/>
    <col min="12032" max="12032" width="16" style="17" customWidth="1"/>
    <col min="12033" max="12033" width="22.44140625" style="17" customWidth="1"/>
    <col min="12034" max="12034" width="8.77734375" style="17"/>
    <col min="12035" max="12042" width="12.21875" style="17" customWidth="1"/>
    <col min="12043" max="12043" width="11.21875" style="17" customWidth="1"/>
    <col min="12044" max="12285" width="8.77734375" style="17"/>
    <col min="12286" max="12286" width="17.21875" style="17" customWidth="1"/>
    <col min="12287" max="12287" width="8.77734375" style="17"/>
    <col min="12288" max="12288" width="16" style="17" customWidth="1"/>
    <col min="12289" max="12289" width="22.44140625" style="17" customWidth="1"/>
    <col min="12290" max="12290" width="8.77734375" style="17"/>
    <col min="12291" max="12298" width="12.21875" style="17" customWidth="1"/>
    <col min="12299" max="12299" width="11.21875" style="17" customWidth="1"/>
    <col min="12300" max="12541" width="8.77734375" style="17"/>
    <col min="12542" max="12542" width="17.21875" style="17" customWidth="1"/>
    <col min="12543" max="12543" width="8.77734375" style="17"/>
    <col min="12544" max="12544" width="16" style="17" customWidth="1"/>
    <col min="12545" max="12545" width="22.44140625" style="17" customWidth="1"/>
    <col min="12546" max="12546" width="8.77734375" style="17"/>
    <col min="12547" max="12554" width="12.21875" style="17" customWidth="1"/>
    <col min="12555" max="12555" width="11.21875" style="17" customWidth="1"/>
    <col min="12556" max="12797" width="8.77734375" style="17"/>
    <col min="12798" max="12798" width="17.21875" style="17" customWidth="1"/>
    <col min="12799" max="12799" width="8.77734375" style="17"/>
    <col min="12800" max="12800" width="16" style="17" customWidth="1"/>
    <col min="12801" max="12801" width="22.44140625" style="17" customWidth="1"/>
    <col min="12802" max="12802" width="8.77734375" style="17"/>
    <col min="12803" max="12810" width="12.21875" style="17" customWidth="1"/>
    <col min="12811" max="12811" width="11.21875" style="17" customWidth="1"/>
    <col min="12812" max="13053" width="8.77734375" style="17"/>
    <col min="13054" max="13054" width="17.21875" style="17" customWidth="1"/>
    <col min="13055" max="13055" width="8.77734375" style="17"/>
    <col min="13056" max="13056" width="16" style="17" customWidth="1"/>
    <col min="13057" max="13057" width="22.44140625" style="17" customWidth="1"/>
    <col min="13058" max="13058" width="8.77734375" style="17"/>
    <col min="13059" max="13066" width="12.21875" style="17" customWidth="1"/>
    <col min="13067" max="13067" width="11.21875" style="17" customWidth="1"/>
    <col min="13068" max="13309" width="8.77734375" style="17"/>
    <col min="13310" max="13310" width="17.21875" style="17" customWidth="1"/>
    <col min="13311" max="13311" width="8.77734375" style="17"/>
    <col min="13312" max="13312" width="16" style="17" customWidth="1"/>
    <col min="13313" max="13313" width="22.44140625" style="17" customWidth="1"/>
    <col min="13314" max="13314" width="8.77734375" style="17"/>
    <col min="13315" max="13322" width="12.21875" style="17" customWidth="1"/>
    <col min="13323" max="13323" width="11.21875" style="17" customWidth="1"/>
    <col min="13324" max="13565" width="8.77734375" style="17"/>
    <col min="13566" max="13566" width="17.21875" style="17" customWidth="1"/>
    <col min="13567" max="13567" width="8.77734375" style="17"/>
    <col min="13568" max="13568" width="16" style="17" customWidth="1"/>
    <col min="13569" max="13569" width="22.44140625" style="17" customWidth="1"/>
    <col min="13570" max="13570" width="8.77734375" style="17"/>
    <col min="13571" max="13578" width="12.21875" style="17" customWidth="1"/>
    <col min="13579" max="13579" width="11.21875" style="17" customWidth="1"/>
    <col min="13580" max="13821" width="8.77734375" style="17"/>
    <col min="13822" max="13822" width="17.21875" style="17" customWidth="1"/>
    <col min="13823" max="13823" width="8.77734375" style="17"/>
    <col min="13824" max="13824" width="16" style="17" customWidth="1"/>
    <col min="13825" max="13825" width="22.44140625" style="17" customWidth="1"/>
    <col min="13826" max="13826" width="8.77734375" style="17"/>
    <col min="13827" max="13834" width="12.21875" style="17" customWidth="1"/>
    <col min="13835" max="13835" width="11.21875" style="17" customWidth="1"/>
    <col min="13836" max="14077" width="8.77734375" style="17"/>
    <col min="14078" max="14078" width="17.21875" style="17" customWidth="1"/>
    <col min="14079" max="14079" width="8.77734375" style="17"/>
    <col min="14080" max="14080" width="16" style="17" customWidth="1"/>
    <col min="14081" max="14081" width="22.44140625" style="17" customWidth="1"/>
    <col min="14082" max="14082" width="8.77734375" style="17"/>
    <col min="14083" max="14090" width="12.21875" style="17" customWidth="1"/>
    <col min="14091" max="14091" width="11.21875" style="17" customWidth="1"/>
    <col min="14092" max="14333" width="8.77734375" style="17"/>
    <col min="14334" max="14334" width="17.21875" style="17" customWidth="1"/>
    <col min="14335" max="14335" width="8.77734375" style="17"/>
    <col min="14336" max="14336" width="16" style="17" customWidth="1"/>
    <col min="14337" max="14337" width="22.44140625" style="17" customWidth="1"/>
    <col min="14338" max="14338" width="8.77734375" style="17"/>
    <col min="14339" max="14346" width="12.21875" style="17" customWidth="1"/>
    <col min="14347" max="14347" width="11.21875" style="17" customWidth="1"/>
    <col min="14348" max="14589" width="8.77734375" style="17"/>
    <col min="14590" max="14590" width="17.21875" style="17" customWidth="1"/>
    <col min="14591" max="14591" width="8.77734375" style="17"/>
    <col min="14592" max="14592" width="16" style="17" customWidth="1"/>
    <col min="14593" max="14593" width="22.44140625" style="17" customWidth="1"/>
    <col min="14594" max="14594" width="8.77734375" style="17"/>
    <col min="14595" max="14602" width="12.21875" style="17" customWidth="1"/>
    <col min="14603" max="14603" width="11.21875" style="17" customWidth="1"/>
    <col min="14604" max="14845" width="8.77734375" style="17"/>
    <col min="14846" max="14846" width="17.21875" style="17" customWidth="1"/>
    <col min="14847" max="14847" width="8.77734375" style="17"/>
    <col min="14848" max="14848" width="16" style="17" customWidth="1"/>
    <col min="14849" max="14849" width="22.44140625" style="17" customWidth="1"/>
    <col min="14850" max="14850" width="8.77734375" style="17"/>
    <col min="14851" max="14858" width="12.21875" style="17" customWidth="1"/>
    <col min="14859" max="14859" width="11.21875" style="17" customWidth="1"/>
    <col min="14860" max="15101" width="8.77734375" style="17"/>
    <col min="15102" max="15102" width="17.21875" style="17" customWidth="1"/>
    <col min="15103" max="15103" width="8.77734375" style="17"/>
    <col min="15104" max="15104" width="16" style="17" customWidth="1"/>
    <col min="15105" max="15105" width="22.44140625" style="17" customWidth="1"/>
    <col min="15106" max="15106" width="8.77734375" style="17"/>
    <col min="15107" max="15114" width="12.21875" style="17" customWidth="1"/>
    <col min="15115" max="15115" width="11.21875" style="17" customWidth="1"/>
    <col min="15116" max="15357" width="8.77734375" style="17"/>
    <col min="15358" max="15358" width="17.21875" style="17" customWidth="1"/>
    <col min="15359" max="15359" width="8.77734375" style="17"/>
    <col min="15360" max="15360" width="16" style="17" customWidth="1"/>
    <col min="15361" max="15361" width="22.44140625" style="17" customWidth="1"/>
    <col min="15362" max="15362" width="8.77734375" style="17"/>
    <col min="15363" max="15370" width="12.21875" style="17" customWidth="1"/>
    <col min="15371" max="15371" width="11.21875" style="17" customWidth="1"/>
    <col min="15372" max="15613" width="8.77734375" style="17"/>
    <col min="15614" max="15614" width="17.21875" style="17" customWidth="1"/>
    <col min="15615" max="15615" width="8.77734375" style="17"/>
    <col min="15616" max="15616" width="16" style="17" customWidth="1"/>
    <col min="15617" max="15617" width="22.44140625" style="17" customWidth="1"/>
    <col min="15618" max="15618" width="8.77734375" style="17"/>
    <col min="15619" max="15626" width="12.21875" style="17" customWidth="1"/>
    <col min="15627" max="15627" width="11.21875" style="17" customWidth="1"/>
    <col min="15628" max="15869" width="8.77734375" style="17"/>
    <col min="15870" max="15870" width="17.21875" style="17" customWidth="1"/>
    <col min="15871" max="15871" width="8.77734375" style="17"/>
    <col min="15872" max="15872" width="16" style="17" customWidth="1"/>
    <col min="15873" max="15873" width="22.44140625" style="17" customWidth="1"/>
    <col min="15874" max="15874" width="8.77734375" style="17"/>
    <col min="15875" max="15882" width="12.21875" style="17" customWidth="1"/>
    <col min="15883" max="15883" width="11.21875" style="17" customWidth="1"/>
    <col min="15884" max="16125" width="8.77734375" style="17"/>
    <col min="16126" max="16126" width="17.21875" style="17" customWidth="1"/>
    <col min="16127" max="16127" width="8.77734375" style="17"/>
    <col min="16128" max="16128" width="16" style="17" customWidth="1"/>
    <col min="16129" max="16129" width="22.44140625" style="17" customWidth="1"/>
    <col min="16130" max="16130" width="8.77734375" style="17"/>
    <col min="16131" max="16138" width="12.21875" style="17" customWidth="1"/>
    <col min="16139" max="16139" width="11.21875" style="17" customWidth="1"/>
    <col min="16140" max="16384" width="8.77734375" style="17"/>
  </cols>
  <sheetData>
    <row r="2" spans="1:11" x14ac:dyDescent="0.3">
      <c r="A2" s="32" t="s">
        <v>0</v>
      </c>
      <c r="B2" s="32"/>
      <c r="C2" s="32"/>
      <c r="D2" s="32"/>
      <c r="E2" s="32"/>
      <c r="F2" s="32"/>
      <c r="G2" s="32"/>
      <c r="H2" s="32"/>
      <c r="I2" s="32"/>
      <c r="J2" s="32"/>
      <c r="K2" s="32"/>
    </row>
    <row r="3" spans="1:11" x14ac:dyDescent="0.3">
      <c r="A3" s="33" t="s">
        <v>24</v>
      </c>
      <c r="B3" s="33"/>
      <c r="C3" s="33"/>
      <c r="D3" s="33"/>
      <c r="E3" s="33"/>
      <c r="F3" s="33"/>
      <c r="G3" s="33"/>
      <c r="H3" s="33"/>
      <c r="I3" s="33"/>
      <c r="J3" s="33"/>
      <c r="K3" s="33"/>
    </row>
    <row r="5" spans="1:11" ht="14.25" customHeight="1" x14ac:dyDescent="0.3">
      <c r="A5" s="34" t="s">
        <v>25</v>
      </c>
      <c r="B5" s="34"/>
      <c r="C5" s="34"/>
      <c r="D5" s="34"/>
      <c r="E5" s="34"/>
      <c r="F5" s="34"/>
      <c r="G5" s="34"/>
      <c r="H5" s="34"/>
      <c r="I5" s="34"/>
      <c r="J5" s="34"/>
      <c r="K5" s="34"/>
    </row>
    <row r="6" spans="1:11" x14ac:dyDescent="0.3">
      <c r="A6" s="10"/>
      <c r="B6" s="10"/>
      <c r="C6" s="10"/>
      <c r="D6" s="10"/>
      <c r="E6" s="10"/>
      <c r="F6" s="10"/>
      <c r="G6" s="10"/>
      <c r="H6" s="10"/>
      <c r="I6" s="10"/>
      <c r="J6" s="10"/>
      <c r="K6" s="10"/>
    </row>
    <row r="7" spans="1:11" ht="79.2" customHeight="1" x14ac:dyDescent="0.3">
      <c r="A7" s="7" t="s">
        <v>12</v>
      </c>
      <c r="B7" s="9" t="s">
        <v>13</v>
      </c>
      <c r="C7" s="9" t="s">
        <v>14</v>
      </c>
      <c r="D7" s="8" t="s">
        <v>15</v>
      </c>
      <c r="E7" s="9" t="s">
        <v>16</v>
      </c>
      <c r="F7" s="9" t="s">
        <v>19</v>
      </c>
      <c r="G7" s="9" t="s">
        <v>21</v>
      </c>
      <c r="H7" s="8" t="s">
        <v>22</v>
      </c>
      <c r="I7" s="8" t="s">
        <v>23</v>
      </c>
      <c r="J7" s="6" t="s">
        <v>17</v>
      </c>
      <c r="K7" s="6" t="s">
        <v>18</v>
      </c>
    </row>
    <row r="8" spans="1:11" s="19" customFormat="1" ht="52.8" x14ac:dyDescent="0.3">
      <c r="A8" s="20">
        <v>159</v>
      </c>
      <c r="B8" s="14" t="s">
        <v>26</v>
      </c>
      <c r="C8" s="20" t="s">
        <v>20</v>
      </c>
      <c r="D8" s="20">
        <v>1650</v>
      </c>
      <c r="E8" s="23" t="s">
        <v>27</v>
      </c>
      <c r="F8" s="24">
        <v>21</v>
      </c>
      <c r="G8" s="22">
        <v>6.32</v>
      </c>
      <c r="H8" s="21">
        <f t="shared" ref="H8" si="0">G8*D8</f>
        <v>10428</v>
      </c>
      <c r="I8" s="21">
        <f t="shared" ref="I8" si="1">H8*1.21</f>
        <v>12617.88</v>
      </c>
      <c r="J8" s="15" t="s">
        <v>32</v>
      </c>
      <c r="K8" s="16" t="s">
        <v>31</v>
      </c>
    </row>
  </sheetData>
  <mergeCells count="3">
    <mergeCell ref="A2:K2"/>
    <mergeCell ref="A3:K3"/>
    <mergeCell ref="A5:K5"/>
  </mergeCells>
  <phoneticPr fontId="13" type="noConversion"/>
  <pageMargins left="0.7" right="0.7" top="0.75" bottom="0.75" header="0.511811023622047" footer="0.511811023622047"/>
  <pageSetup paperSize="9" scale="80"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329408-C893-4DCE-A166-200D3A0F979B}">
  <ds:schemaRefs>
    <ds:schemaRef ds:uri="http://schemas.microsoft.com/sharepoint/v3/contenttype/forms"/>
  </ds:schemaRefs>
</ds:datastoreItem>
</file>

<file path=customXml/itemProps2.xml><?xml version="1.0" encoding="utf-8"?>
<ds:datastoreItem xmlns:ds="http://schemas.openxmlformats.org/officeDocument/2006/customXml" ds:itemID="{E855863A-FBE4-493E-8356-3FE646901A99}">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A2DEDB2C-E0D9-44FD-83D6-F6C6CE06C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157-198 PD patogolija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4</cp:revision>
  <dcterms:created xsi:type="dcterms:W3CDTF">2024-03-27T11:13:25Z</dcterms:created>
  <dcterms:modified xsi:type="dcterms:W3CDTF">2025-03-21T11:56:25Z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