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gutauskas\Desktop\Pardavimai\2022 m\Mickevičiaus biblioteks\Pasiūlymo sąmata 2022 10 27\"/>
    </mc:Choice>
  </mc:AlternateContent>
  <xr:revisionPtr revIDLastSave="0" documentId="13_ncr:1_{A4A8FB1F-01FE-4C9E-A533-A7856080E3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22" i="1" s="1"/>
  <c r="G23" i="1" s="1"/>
  <c r="G24" i="1" l="1"/>
  <c r="G25" i="1" s="1"/>
</calcChain>
</file>

<file path=xl/sharedStrings.xml><?xml version="1.0" encoding="utf-8"?>
<sst xmlns="http://schemas.openxmlformats.org/spreadsheetml/2006/main" count="47" uniqueCount="33">
  <si>
    <t>DARBŲ  KIEKIŲ  ŽINIARAŠTIS</t>
  </si>
  <si>
    <t>Statinių grupė    5377651 Kultūros paskirties statinių (unikalus nr. 1094-0387-7010, unikalus nr. 1094-0387-7022, unikalus nr. 1094-0387-7052) Trakų g. 10, Vilniuje, kapitalinio remonto projektas.</t>
  </si>
  <si>
    <t>Statinys                1 Kultūros paskirties statinių (unikalus nr. 1094-0387-7010, unikalus nr. 1094-0387-7022, unikalus nr. 1094-0387-7052) Trakų g. 10, Vilniuje, kapitalinio remonto projektas.</t>
  </si>
  <si>
    <t>Suma objektui  EUR</t>
  </si>
  <si>
    <t xml:space="preserve">               </t>
  </si>
  <si>
    <t>Sąm.</t>
  </si>
  <si>
    <t>eil.</t>
  </si>
  <si>
    <t>Darbo</t>
  </si>
  <si>
    <t>kodas</t>
  </si>
  <si>
    <t>Darbų ir išlaidų</t>
  </si>
  <si>
    <t>aprašymai</t>
  </si>
  <si>
    <t>Mato</t>
  </si>
  <si>
    <t>vnt</t>
  </si>
  <si>
    <t>Kiekis</t>
  </si>
  <si>
    <t xml:space="preserve">Kaina </t>
  </si>
  <si>
    <t>Vieneto kaina</t>
  </si>
  <si>
    <t>Iš viso</t>
  </si>
  <si>
    <t xml:space="preserve">EUR       </t>
  </si>
  <si>
    <t xml:space="preserve">                         Skyriuje      8</t>
  </si>
  <si>
    <t xml:space="preserve">                         Pridėtinės vertės mokestis  21.00%</t>
  </si>
  <si>
    <t xml:space="preserve">Sudarė :                                                              </t>
  </si>
  <si>
    <t xml:space="preserve">         /Pavardė/                                                    </t>
  </si>
  <si>
    <t xml:space="preserve">                                                                      </t>
  </si>
  <si>
    <t>Darbo projekto parengimas</t>
  </si>
  <si>
    <t>Statybvietės objekte laikinojo informacinio stendo pagaminimas ir įrengimas</t>
  </si>
  <si>
    <t>Statybos darbų užbaigimo, numatytų procedūrų paslaugos teikiant perkančiosios organizacijos vardu prašymus ir dokumentus per IS „Infostatyba“ bei gaunant pažymas ir kitą dokumentaciją darbų užbaigimui ir įregistravimui;</t>
  </si>
  <si>
    <t>Pastato energetinio naudingumo sertifikavimas</t>
  </si>
  <si>
    <t>Pastato techninio paso parengimas</t>
  </si>
  <si>
    <t>Statinių ir sklypo kadastrinių matavimų duomenų atnaujinimas, kadastrinės matavimų bylos parengimas</t>
  </si>
  <si>
    <t xml:space="preserve">                         žiniaraštyje    27</t>
  </si>
  <si>
    <t xml:space="preserve">                         Iš viso žiniaraštyje  27</t>
  </si>
  <si>
    <t>kompl.</t>
  </si>
  <si>
    <t>Žiniaraštis       27   Dokumentacija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</si>
</sst>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?????0.0??;\-????0.0??;?"/>
    <numFmt numFmtId="165" formatCode="??????0.0???;\-?????0.0???;?"/>
    <numFmt numFmtId="166" formatCode="????????0.0?;\-???????0.0?;?"/>
    <numFmt numFmtId="167" formatCode="??0.0?????;\-?0.0?????;?"/>
    <numFmt numFmtId="171" formatCode="#,##0.00_ ;\-#,##0.00\ "/>
  </numFmts>
  <fonts count="15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Arial Baltic"/>
      <charset val="186"/>
    </font>
    <font>
      <sz val="8"/>
      <color theme="1"/>
      <name val="Arial Baltic"/>
      <charset val="186"/>
    </font>
    <font>
      <sz val="9"/>
      <color theme="1"/>
      <name val="Arial Baltic"/>
      <charset val="186"/>
    </font>
    <font>
      <b/>
      <sz val="9"/>
      <color theme="1"/>
      <name val="Arial Baltic"/>
      <charset val="186"/>
    </font>
    <font>
      <b/>
      <sz val="8"/>
      <color theme="1"/>
      <name val="Arial Baltic"/>
      <charset val="186"/>
    </font>
    <font>
      <sz val="8"/>
      <color theme="1"/>
      <name val="Arial"/>
      <family val="2"/>
      <charset val="186"/>
    </font>
    <font>
      <sz val="8"/>
      <color theme="1"/>
      <name val="MonospaceLT"/>
      <charset val="186"/>
    </font>
    <font>
      <sz val="10"/>
      <color rgb="FF242424"/>
      <name val="Arial"/>
      <family val="2"/>
      <charset val="186"/>
    </font>
    <font>
      <sz val="8"/>
      <name val="MonospaceLT"/>
      <charset val="186"/>
    </font>
    <font>
      <b/>
      <sz val="9"/>
      <name val="Arial Baltic"/>
      <charset val="186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.75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horizontal="left" vertical="top" wrapText="1"/>
    </xf>
    <xf numFmtId="0" fontId="0" fillId="0" borderId="1" xfId="0" applyBorder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0" fontId="0" fillId="0" borderId="0" xfId="0" applyAlignment="1">
      <alignment vertical="top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 wrapText="1"/>
    </xf>
    <xf numFmtId="164" fontId="8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165" fontId="8" fillId="0" borderId="0" xfId="0" applyNumberFormat="1" applyFont="1" applyAlignment="1">
      <alignment vertical="top"/>
    </xf>
    <xf numFmtId="166" fontId="8" fillId="0" borderId="0" xfId="0" applyNumberFormat="1" applyFont="1" applyAlignment="1">
      <alignment vertical="top"/>
    </xf>
    <xf numFmtId="167" fontId="8" fillId="0" borderId="0" xfId="0" applyNumberFormat="1" applyFont="1" applyAlignment="1">
      <alignment vertical="top"/>
    </xf>
    <xf numFmtId="0" fontId="9" fillId="0" borderId="0" xfId="0" applyFont="1"/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wrapText="1"/>
    </xf>
    <xf numFmtId="164" fontId="10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vertical="top"/>
    </xf>
    <xf numFmtId="0" fontId="6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0" xfId="0" applyAlignment="1">
      <alignment horizontal="left" vertical="top"/>
    </xf>
    <xf numFmtId="171" fontId="8" fillId="0" borderId="0" xfId="0" applyNumberFormat="1" applyFont="1" applyAlignment="1">
      <alignment vertical="top"/>
    </xf>
    <xf numFmtId="171" fontId="0" fillId="0" borderId="0" xfId="0" applyNumberFormat="1"/>
    <xf numFmtId="0" fontId="0" fillId="0" borderId="0" xfId="0" applyBorder="1"/>
    <xf numFmtId="43" fontId="14" fillId="0" borderId="0" xfId="1" applyFont="1" applyBorder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99"/>
  <sheetViews>
    <sheetView tabSelected="1" workbookViewId="0">
      <selection activeCell="A9" sqref="A9:G10"/>
    </sheetView>
  </sheetViews>
  <sheetFormatPr defaultRowHeight="15"/>
  <cols>
    <col min="1" max="1" width="4" customWidth="1"/>
    <col min="2" max="2" width="9.42578125" customWidth="1"/>
    <col min="3" max="3" width="35.7109375" customWidth="1"/>
    <col min="4" max="4" width="5.85546875" customWidth="1"/>
    <col min="5" max="5" width="14.85546875" customWidth="1"/>
    <col min="6" max="6" width="12.7109375" customWidth="1"/>
    <col min="7" max="7" width="15.42578125" customWidth="1"/>
    <col min="12" max="12" width="13.42578125" customWidth="1"/>
  </cols>
  <sheetData>
    <row r="2" spans="1:13" ht="15.75">
      <c r="C2" s="32" t="s">
        <v>0</v>
      </c>
      <c r="D2" s="33"/>
      <c r="E2" s="33"/>
      <c r="F2" s="33"/>
    </row>
    <row r="3" spans="1:13">
      <c r="C3" s="34"/>
      <c r="D3" s="33"/>
      <c r="E3" s="33"/>
      <c r="F3" s="33"/>
    </row>
    <row r="5" spans="1:13">
      <c r="A5" s="35" t="s">
        <v>1</v>
      </c>
      <c r="B5" s="36"/>
      <c r="C5" s="36"/>
      <c r="D5" s="36"/>
      <c r="E5" s="36"/>
      <c r="F5" s="36"/>
      <c r="G5" s="36"/>
    </row>
    <row r="6" spans="1:13">
      <c r="A6" s="36"/>
      <c r="B6" s="36"/>
      <c r="C6" s="36"/>
      <c r="D6" s="36"/>
      <c r="E6" s="36"/>
      <c r="F6" s="36"/>
      <c r="G6" s="36"/>
    </row>
    <row r="7" spans="1:13">
      <c r="A7" s="35" t="s">
        <v>2</v>
      </c>
      <c r="B7" s="36"/>
      <c r="C7" s="36"/>
      <c r="D7" s="36"/>
      <c r="E7" s="36"/>
      <c r="F7" s="36"/>
      <c r="G7" s="36"/>
    </row>
    <row r="8" spans="1:13">
      <c r="A8" s="36"/>
      <c r="B8" s="36"/>
      <c r="C8" s="36"/>
      <c r="D8" s="36"/>
      <c r="E8" s="36"/>
      <c r="F8" s="36"/>
      <c r="G8" s="36"/>
    </row>
    <row r="9" spans="1:13">
      <c r="A9" s="37" t="s">
        <v>32</v>
      </c>
      <c r="B9" s="38"/>
      <c r="C9" s="38"/>
      <c r="D9" s="38"/>
      <c r="E9" s="38"/>
      <c r="F9" s="38"/>
      <c r="G9" s="38"/>
    </row>
    <row r="10" spans="1:13">
      <c r="A10" s="38"/>
      <c r="B10" s="38"/>
      <c r="C10" s="38"/>
      <c r="D10" s="38"/>
      <c r="E10" s="38"/>
      <c r="F10" s="38"/>
      <c r="G10" s="38"/>
    </row>
    <row r="11" spans="1:13">
      <c r="A11" s="27" t="s">
        <v>4</v>
      </c>
      <c r="B11" s="26"/>
      <c r="C11" s="2"/>
      <c r="D11" s="25" t="s">
        <v>3</v>
      </c>
      <c r="E11" s="26"/>
      <c r="F11" s="26"/>
      <c r="G11" s="26"/>
    </row>
    <row r="12" spans="1:13">
      <c r="A12" s="3" t="s">
        <v>5</v>
      </c>
      <c r="B12" s="3" t="s">
        <v>7</v>
      </c>
      <c r="C12" s="3" t="s">
        <v>9</v>
      </c>
      <c r="D12" s="5" t="s">
        <v>11</v>
      </c>
      <c r="E12" s="40" t="s">
        <v>13</v>
      </c>
      <c r="F12" s="7" t="s">
        <v>14</v>
      </c>
      <c r="G12" s="10" t="s">
        <v>17</v>
      </c>
    </row>
    <row r="13" spans="1:13">
      <c r="A13" s="4" t="s">
        <v>6</v>
      </c>
      <c r="B13" s="4" t="s">
        <v>8</v>
      </c>
      <c r="C13" s="4" t="s">
        <v>10</v>
      </c>
      <c r="D13" s="6" t="s">
        <v>12</v>
      </c>
      <c r="E13" s="41"/>
      <c r="F13" s="9" t="s">
        <v>15</v>
      </c>
      <c r="G13" s="8" t="s">
        <v>16</v>
      </c>
    </row>
    <row r="14" spans="1:13">
      <c r="A14" s="13"/>
      <c r="B14" s="13"/>
      <c r="C14" s="42"/>
      <c r="D14" s="43"/>
      <c r="E14" s="43"/>
      <c r="F14" s="43"/>
      <c r="G14" s="43"/>
    </row>
    <row r="15" spans="1:13">
      <c r="A15" s="12">
        <v>1</v>
      </c>
      <c r="B15" s="14"/>
      <c r="C15" s="20" t="s">
        <v>23</v>
      </c>
      <c r="D15" s="14" t="s">
        <v>31</v>
      </c>
      <c r="E15" s="23">
        <v>1</v>
      </c>
      <c r="F15" s="45">
        <v>274928.67</v>
      </c>
      <c r="G15" s="45">
        <f>+ROUND(E15*F15,2)</f>
        <v>274928.67</v>
      </c>
      <c r="H15" s="11"/>
      <c r="I15" s="11"/>
    </row>
    <row r="16" spans="1:13" ht="27.75" customHeight="1">
      <c r="A16" s="12">
        <v>2</v>
      </c>
      <c r="B16" s="14"/>
      <c r="C16" s="21" t="s">
        <v>24</v>
      </c>
      <c r="D16" s="14" t="s">
        <v>12</v>
      </c>
      <c r="E16" s="15">
        <v>1</v>
      </c>
      <c r="F16" s="45">
        <v>600</v>
      </c>
      <c r="G16" s="45">
        <f t="shared" ref="G16:G20" si="0">+ROUND(E16*F16,2)</f>
        <v>600</v>
      </c>
      <c r="H16" s="11"/>
      <c r="I16" s="11"/>
      <c r="K16" s="47"/>
      <c r="L16" s="47"/>
      <c r="M16" s="47"/>
    </row>
    <row r="17" spans="1:13" ht="89.25">
      <c r="A17" s="12">
        <v>3</v>
      </c>
      <c r="B17" s="14"/>
      <c r="C17" s="21" t="s">
        <v>25</v>
      </c>
      <c r="D17" s="14" t="s">
        <v>12</v>
      </c>
      <c r="E17" s="15">
        <v>1</v>
      </c>
      <c r="F17" s="45">
        <v>1500</v>
      </c>
      <c r="G17" s="45">
        <f t="shared" si="0"/>
        <v>1500</v>
      </c>
      <c r="H17" s="11"/>
      <c r="I17" s="11"/>
      <c r="K17" s="47"/>
      <c r="L17" s="48"/>
      <c r="M17" s="47"/>
    </row>
    <row r="18" spans="1:13" ht="25.5">
      <c r="A18" s="12">
        <v>4</v>
      </c>
      <c r="B18" s="14"/>
      <c r="C18" s="21" t="s">
        <v>26</v>
      </c>
      <c r="D18" s="14" t="s">
        <v>12</v>
      </c>
      <c r="E18" s="15">
        <v>3</v>
      </c>
      <c r="F18" s="45">
        <v>850</v>
      </c>
      <c r="G18" s="45">
        <f t="shared" si="0"/>
        <v>2550</v>
      </c>
      <c r="H18" s="11"/>
      <c r="I18" s="11"/>
      <c r="K18" s="47"/>
      <c r="L18" s="47"/>
      <c r="M18" s="47"/>
    </row>
    <row r="19" spans="1:13">
      <c r="A19" s="12">
        <v>5</v>
      </c>
      <c r="B19" s="14"/>
      <c r="C19" s="20" t="s">
        <v>27</v>
      </c>
      <c r="D19" s="14" t="s">
        <v>12</v>
      </c>
      <c r="E19" s="15">
        <v>3</v>
      </c>
      <c r="F19" s="45">
        <v>150</v>
      </c>
      <c r="G19" s="45">
        <f t="shared" si="0"/>
        <v>450</v>
      </c>
      <c r="H19" s="11"/>
      <c r="I19" s="11"/>
      <c r="K19" s="47"/>
      <c r="L19" s="47"/>
      <c r="M19" s="47"/>
    </row>
    <row r="20" spans="1:13" ht="39">
      <c r="A20" s="12">
        <v>6</v>
      </c>
      <c r="B20" s="14"/>
      <c r="C20" s="22" t="s">
        <v>28</v>
      </c>
      <c r="D20" s="14" t="s">
        <v>12</v>
      </c>
      <c r="E20" s="24">
        <v>4</v>
      </c>
      <c r="F20" s="45">
        <v>2000</v>
      </c>
      <c r="G20" s="45">
        <f t="shared" si="0"/>
        <v>8000</v>
      </c>
      <c r="H20" s="11"/>
      <c r="I20" s="11"/>
    </row>
    <row r="21" spans="1:13">
      <c r="A21" s="12"/>
      <c r="B21" s="14"/>
      <c r="C21" s="1"/>
      <c r="D21" s="14"/>
      <c r="E21" s="15"/>
      <c r="F21" s="45"/>
      <c r="G21" s="45"/>
      <c r="H21" s="11"/>
      <c r="I21" s="11"/>
      <c r="L21" s="46"/>
    </row>
    <row r="22" spans="1:13">
      <c r="A22" s="12"/>
      <c r="B22" s="14"/>
      <c r="C22" s="28" t="s">
        <v>18</v>
      </c>
      <c r="D22" s="29"/>
      <c r="E22" s="29"/>
      <c r="F22" s="45"/>
      <c r="G22" s="45">
        <f>+SUM(G15:G20)</f>
        <v>288028.67</v>
      </c>
      <c r="H22" s="11"/>
      <c r="I22" s="11"/>
    </row>
    <row r="23" spans="1:13">
      <c r="A23" s="12"/>
      <c r="B23" s="14"/>
      <c r="C23" s="28" t="s">
        <v>29</v>
      </c>
      <c r="D23" s="29"/>
      <c r="E23" s="29"/>
      <c r="F23" s="45"/>
      <c r="G23" s="45">
        <f>+G22</f>
        <v>288028.67</v>
      </c>
      <c r="H23" s="11"/>
      <c r="I23" s="11"/>
    </row>
    <row r="24" spans="1:13">
      <c r="A24" s="12"/>
      <c r="B24" s="14"/>
      <c r="C24" s="30" t="s">
        <v>19</v>
      </c>
      <c r="D24" s="31"/>
      <c r="E24" s="31"/>
      <c r="F24" s="45"/>
      <c r="G24" s="45">
        <f>+ROUND(G23*0.21,2)</f>
        <v>60486.02</v>
      </c>
      <c r="H24" s="11"/>
      <c r="I24" s="11"/>
    </row>
    <row r="25" spans="1:13">
      <c r="A25" s="12"/>
      <c r="B25" s="14"/>
      <c r="C25" s="28" t="s">
        <v>30</v>
      </c>
      <c r="D25" s="29"/>
      <c r="E25" s="29"/>
      <c r="F25" s="45"/>
      <c r="G25" s="45">
        <f>+G23+G24</f>
        <v>348514.69</v>
      </c>
      <c r="H25" s="11"/>
      <c r="I25" s="11"/>
    </row>
    <row r="26" spans="1:13">
      <c r="A26" s="12"/>
      <c r="B26" s="12"/>
      <c r="C26" s="28"/>
      <c r="D26" s="29"/>
      <c r="E26" s="29"/>
      <c r="F26" s="16"/>
      <c r="G26" s="18">
        <v>0</v>
      </c>
    </row>
    <row r="27" spans="1:13">
      <c r="A27" s="13"/>
      <c r="B27" s="44" t="s">
        <v>20</v>
      </c>
      <c r="C27" s="44"/>
      <c r="D27" s="44"/>
      <c r="E27" s="44"/>
      <c r="F27" s="44"/>
      <c r="G27" s="44"/>
    </row>
    <row r="28" spans="1:13">
      <c r="A28" s="12"/>
      <c r="B28" s="44" t="s">
        <v>21</v>
      </c>
      <c r="C28" s="44"/>
      <c r="D28" s="44"/>
      <c r="E28" s="44"/>
      <c r="F28" s="44"/>
      <c r="G28" s="44"/>
      <c r="H28" s="11"/>
      <c r="I28" s="11"/>
    </row>
    <row r="29" spans="1:13">
      <c r="A29" s="12"/>
      <c r="B29" s="14"/>
      <c r="C29" s="1"/>
      <c r="D29" s="14"/>
      <c r="E29" s="15"/>
      <c r="F29" s="17"/>
      <c r="G29" s="18"/>
      <c r="H29" s="11"/>
      <c r="I29" s="11"/>
    </row>
    <row r="30" spans="1:13">
      <c r="A30" s="12"/>
      <c r="B30" s="14"/>
      <c r="C30" s="1"/>
      <c r="D30" s="14"/>
      <c r="E30" s="15"/>
      <c r="F30" s="17"/>
      <c r="G30" s="18"/>
      <c r="H30" s="11"/>
      <c r="I30" s="11"/>
    </row>
    <row r="31" spans="1:13">
      <c r="A31" s="12"/>
      <c r="B31" s="14"/>
      <c r="C31" s="1"/>
      <c r="D31" s="14"/>
      <c r="E31" s="15"/>
      <c r="F31" s="17"/>
      <c r="G31" s="18"/>
      <c r="H31" s="11"/>
      <c r="I31" s="11"/>
    </row>
    <row r="32" spans="1:13">
      <c r="A32" s="12"/>
      <c r="B32" s="12"/>
      <c r="C32" s="28"/>
      <c r="D32" s="29"/>
      <c r="E32" s="29"/>
      <c r="F32" s="16"/>
      <c r="G32" s="18"/>
    </row>
    <row r="33" spans="1:9">
      <c r="A33" s="13"/>
      <c r="B33" s="13"/>
      <c r="C33" s="39"/>
      <c r="D33" s="36"/>
      <c r="E33" s="36"/>
      <c r="F33" s="36"/>
      <c r="G33" s="36"/>
    </row>
    <row r="34" spans="1:9">
      <c r="A34" s="12"/>
      <c r="B34" s="14"/>
      <c r="C34" s="1"/>
      <c r="D34" s="14"/>
      <c r="E34" s="19"/>
      <c r="F34" s="17"/>
      <c r="G34" s="18"/>
      <c r="H34" s="11"/>
      <c r="I34" s="11"/>
    </row>
    <row r="35" spans="1:9">
      <c r="A35" s="12"/>
      <c r="B35" s="14"/>
      <c r="C35" s="1"/>
      <c r="D35" s="14"/>
      <c r="E35" s="15"/>
      <c r="F35" s="17"/>
      <c r="G35" s="18"/>
      <c r="H35" s="11"/>
      <c r="I35" s="11"/>
    </row>
    <row r="36" spans="1:9">
      <c r="A36" s="12"/>
      <c r="B36" s="14"/>
      <c r="C36" s="1"/>
      <c r="D36" s="14"/>
      <c r="E36" s="19"/>
      <c r="F36" s="17"/>
      <c r="G36" s="18"/>
      <c r="H36" s="11"/>
      <c r="I36" s="11"/>
    </row>
    <row r="37" spans="1:9">
      <c r="A37" s="12"/>
      <c r="B37" s="14"/>
      <c r="C37" s="1"/>
      <c r="D37" s="14"/>
      <c r="E37" s="15"/>
      <c r="F37" s="17"/>
      <c r="G37" s="18"/>
      <c r="H37" s="11"/>
      <c r="I37" s="11"/>
    </row>
    <row r="38" spans="1:9">
      <c r="A38" s="12"/>
      <c r="B38" s="14"/>
      <c r="C38" s="1"/>
      <c r="D38" s="14"/>
      <c r="E38" s="15"/>
      <c r="F38" s="17"/>
      <c r="G38" s="18"/>
      <c r="H38" s="11"/>
      <c r="I38" s="11"/>
    </row>
    <row r="39" spans="1:9">
      <c r="A39" s="12"/>
      <c r="B39" s="14"/>
      <c r="C39" s="1"/>
      <c r="D39" s="14"/>
      <c r="E39" s="15"/>
      <c r="F39" s="17"/>
      <c r="G39" s="18"/>
      <c r="H39" s="11"/>
      <c r="I39" s="11"/>
    </row>
    <row r="40" spans="1:9">
      <c r="A40" s="12"/>
      <c r="B40" s="14"/>
      <c r="C40" s="1"/>
      <c r="D40" s="14"/>
      <c r="E40" s="19"/>
      <c r="F40" s="17"/>
      <c r="G40" s="18"/>
      <c r="H40" s="11"/>
      <c r="I40" s="11"/>
    </row>
    <row r="41" spans="1:9">
      <c r="A41" s="12"/>
      <c r="B41" s="14"/>
      <c r="C41" s="1"/>
      <c r="D41" s="14"/>
      <c r="E41" s="15"/>
      <c r="F41" s="17"/>
      <c r="G41" s="18"/>
      <c r="H41" s="11"/>
      <c r="I41" s="11"/>
    </row>
    <row r="42" spans="1:9">
      <c r="A42" s="12"/>
      <c r="B42" s="14"/>
      <c r="C42" s="1"/>
      <c r="D42" s="14"/>
      <c r="E42" s="19"/>
      <c r="F42" s="17"/>
      <c r="G42" s="18"/>
      <c r="H42" s="11"/>
      <c r="I42" s="11"/>
    </row>
    <row r="43" spans="1:9">
      <c r="A43" s="12"/>
      <c r="B43" s="14"/>
      <c r="C43" s="1"/>
      <c r="D43" s="14"/>
      <c r="E43" s="15"/>
      <c r="F43" s="17"/>
      <c r="G43" s="18"/>
      <c r="H43" s="11"/>
      <c r="I43" s="11"/>
    </row>
    <row r="44" spans="1:9">
      <c r="A44" s="12"/>
      <c r="B44" s="14"/>
      <c r="C44" s="1"/>
      <c r="D44" s="14"/>
      <c r="E44" s="19"/>
      <c r="F44" s="17"/>
      <c r="G44" s="18"/>
      <c r="H44" s="11"/>
      <c r="I44" s="11"/>
    </row>
    <row r="45" spans="1:9">
      <c r="A45" s="12"/>
      <c r="B45" s="14"/>
      <c r="C45" s="1"/>
      <c r="D45" s="14"/>
      <c r="E45" s="19"/>
      <c r="F45" s="17"/>
      <c r="G45" s="18"/>
      <c r="H45" s="11"/>
      <c r="I45" s="11"/>
    </row>
    <row r="46" spans="1:9">
      <c r="A46" s="12"/>
      <c r="B46" s="12"/>
      <c r="C46" s="28"/>
      <c r="D46" s="29"/>
      <c r="E46" s="29"/>
      <c r="F46" s="16"/>
      <c r="G46" s="18"/>
    </row>
    <row r="47" spans="1:9">
      <c r="A47" s="13"/>
      <c r="B47" s="13"/>
      <c r="C47" s="39"/>
      <c r="D47" s="36"/>
      <c r="E47" s="36"/>
      <c r="F47" s="36"/>
      <c r="G47" s="36"/>
    </row>
    <row r="48" spans="1:9">
      <c r="A48" s="12"/>
      <c r="B48" s="14"/>
      <c r="C48" s="1"/>
      <c r="D48" s="14"/>
      <c r="E48" s="19"/>
      <c r="F48" s="17"/>
      <c r="G48" s="18"/>
      <c r="H48" s="11"/>
      <c r="I48" s="11"/>
    </row>
    <row r="49" spans="1:9">
      <c r="A49" s="12"/>
      <c r="B49" s="14"/>
      <c r="C49" s="1"/>
      <c r="D49" s="14"/>
      <c r="E49" s="15"/>
      <c r="F49" s="17"/>
      <c r="G49" s="18"/>
      <c r="H49" s="11"/>
      <c r="I49" s="11"/>
    </row>
    <row r="50" spans="1:9">
      <c r="A50" s="12"/>
      <c r="B50" s="14"/>
      <c r="C50" s="1"/>
      <c r="D50" s="14"/>
      <c r="E50" s="15"/>
      <c r="F50" s="17"/>
      <c r="G50" s="18"/>
      <c r="H50" s="11"/>
      <c r="I50" s="11"/>
    </row>
    <row r="51" spans="1:9">
      <c r="A51" s="12"/>
      <c r="B51" s="14"/>
      <c r="C51" s="1"/>
      <c r="D51" s="14"/>
      <c r="E51" s="19"/>
      <c r="F51" s="17"/>
      <c r="G51" s="18"/>
      <c r="H51" s="11"/>
      <c r="I51" s="11"/>
    </row>
    <row r="52" spans="1:9">
      <c r="A52" s="12"/>
      <c r="B52" s="14"/>
      <c r="C52" s="1"/>
      <c r="D52" s="14"/>
      <c r="E52" s="15"/>
      <c r="F52" s="17"/>
      <c r="G52" s="18"/>
      <c r="H52" s="11"/>
      <c r="I52" s="11"/>
    </row>
    <row r="53" spans="1:9">
      <c r="A53" s="12"/>
      <c r="B53" s="14"/>
      <c r="C53" s="1"/>
      <c r="D53" s="14"/>
      <c r="E53" s="15"/>
      <c r="F53" s="17"/>
      <c r="G53" s="18"/>
      <c r="H53" s="11"/>
      <c r="I53" s="11"/>
    </row>
    <row r="54" spans="1:9">
      <c r="A54" s="12"/>
      <c r="B54" s="14"/>
      <c r="C54" s="1"/>
      <c r="D54" s="14"/>
      <c r="E54" s="19"/>
      <c r="F54" s="17"/>
      <c r="G54" s="18"/>
      <c r="H54" s="11"/>
      <c r="I54" s="11"/>
    </row>
    <row r="55" spans="1:9">
      <c r="A55" s="12"/>
      <c r="B55" s="14"/>
      <c r="C55" s="1"/>
      <c r="D55" s="14"/>
      <c r="E55" s="15"/>
      <c r="F55" s="17"/>
      <c r="G55" s="18"/>
      <c r="H55" s="11"/>
      <c r="I55" s="11"/>
    </row>
    <row r="56" spans="1:9">
      <c r="A56" s="12"/>
      <c r="B56" s="14"/>
      <c r="C56" s="1"/>
      <c r="D56" s="14"/>
      <c r="E56" s="19"/>
      <c r="F56" s="17"/>
      <c r="G56" s="18"/>
      <c r="H56" s="11"/>
      <c r="I56" s="11"/>
    </row>
    <row r="57" spans="1:9">
      <c r="A57" s="12"/>
      <c r="B57" s="14"/>
      <c r="C57" s="1"/>
      <c r="D57" s="14"/>
      <c r="E57" s="19"/>
      <c r="F57" s="17"/>
      <c r="G57" s="18"/>
      <c r="H57" s="11"/>
      <c r="I57" s="11"/>
    </row>
    <row r="58" spans="1:9">
      <c r="A58" s="12"/>
      <c r="B58" s="14"/>
      <c r="C58" s="1"/>
      <c r="D58" s="14"/>
      <c r="E58" s="15"/>
      <c r="F58" s="17"/>
      <c r="G58" s="18"/>
      <c r="H58" s="11"/>
      <c r="I58" s="11"/>
    </row>
    <row r="59" spans="1:9">
      <c r="A59" s="12"/>
      <c r="B59" s="14"/>
      <c r="C59" s="1"/>
      <c r="D59" s="14"/>
      <c r="E59" s="19"/>
      <c r="F59" s="17"/>
      <c r="G59" s="18"/>
      <c r="H59" s="11"/>
      <c r="I59" s="11"/>
    </row>
    <row r="60" spans="1:9">
      <c r="A60" s="12"/>
      <c r="B60" s="14"/>
      <c r="C60" s="1"/>
      <c r="D60" s="14"/>
      <c r="E60" s="15"/>
      <c r="F60" s="17"/>
      <c r="G60" s="18"/>
      <c r="H60" s="11"/>
      <c r="I60" s="11"/>
    </row>
    <row r="61" spans="1:9">
      <c r="A61" s="12"/>
      <c r="B61" s="14"/>
      <c r="C61" s="1"/>
      <c r="D61" s="14"/>
      <c r="E61" s="19"/>
      <c r="F61" s="17"/>
      <c r="G61" s="18"/>
      <c r="H61" s="11"/>
      <c r="I61" s="11"/>
    </row>
    <row r="62" spans="1:9">
      <c r="A62" s="12"/>
      <c r="B62" s="14"/>
      <c r="C62" s="1"/>
      <c r="D62" s="14"/>
      <c r="E62" s="15"/>
      <c r="F62" s="17"/>
      <c r="G62" s="18"/>
      <c r="H62" s="11"/>
      <c r="I62" s="11"/>
    </row>
    <row r="63" spans="1:9">
      <c r="A63" s="12"/>
      <c r="B63" s="14"/>
      <c r="C63" s="1"/>
      <c r="D63" s="14"/>
      <c r="E63" s="15"/>
      <c r="F63" s="17"/>
      <c r="G63" s="18"/>
      <c r="H63" s="11"/>
      <c r="I63" s="11"/>
    </row>
    <row r="64" spans="1:9">
      <c r="A64" s="12"/>
      <c r="B64" s="14"/>
      <c r="C64" s="1"/>
      <c r="D64" s="14"/>
      <c r="E64" s="19"/>
      <c r="F64" s="17"/>
      <c r="G64" s="18">
        <v>0</v>
      </c>
      <c r="H64" s="11"/>
      <c r="I64" s="11"/>
    </row>
    <row r="65" spans="1:9">
      <c r="A65" s="12"/>
      <c r="B65" s="14"/>
      <c r="C65" s="1"/>
      <c r="D65" s="14"/>
      <c r="E65" s="15"/>
      <c r="F65" s="17"/>
      <c r="G65" s="18">
        <v>0</v>
      </c>
      <c r="H65" s="11"/>
      <c r="I65" s="11"/>
    </row>
    <row r="66" spans="1:9">
      <c r="A66" s="12"/>
      <c r="B66" s="14"/>
      <c r="C66" s="1"/>
      <c r="D66" s="14"/>
      <c r="E66" s="15"/>
      <c r="F66" s="17"/>
      <c r="G66" s="18">
        <v>0</v>
      </c>
      <c r="H66" s="11"/>
      <c r="I66" s="11"/>
    </row>
    <row r="67" spans="1:9">
      <c r="A67" s="12"/>
      <c r="B67" s="14"/>
      <c r="C67" s="1"/>
      <c r="D67" s="14"/>
      <c r="E67" s="15"/>
      <c r="F67" s="17"/>
      <c r="G67" s="18">
        <v>0</v>
      </c>
      <c r="H67" s="11"/>
      <c r="I67" s="11"/>
    </row>
    <row r="68" spans="1:9">
      <c r="A68" s="12"/>
      <c r="B68" s="14"/>
      <c r="C68" s="1"/>
      <c r="D68" s="14"/>
      <c r="E68" s="15"/>
      <c r="F68" s="17"/>
      <c r="G68" s="18">
        <v>0</v>
      </c>
      <c r="H68" s="11"/>
      <c r="I68" s="11"/>
    </row>
    <row r="69" spans="1:9">
      <c r="A69" s="12"/>
      <c r="B69" s="14"/>
      <c r="C69" s="1"/>
      <c r="D69" s="14"/>
      <c r="E69" s="15"/>
      <c r="F69" s="17"/>
      <c r="G69" s="18">
        <v>0</v>
      </c>
      <c r="H69" s="11"/>
      <c r="I69" s="11"/>
    </row>
    <row r="70" spans="1:9">
      <c r="A70" s="12"/>
      <c r="B70" s="14"/>
      <c r="C70" s="1"/>
      <c r="D70" s="14"/>
      <c r="E70" s="19"/>
      <c r="F70" s="17"/>
      <c r="G70" s="18">
        <v>0</v>
      </c>
      <c r="H70" s="11"/>
      <c r="I70" s="11"/>
    </row>
    <row r="71" spans="1:9">
      <c r="A71" s="12"/>
      <c r="B71" s="14"/>
      <c r="C71" s="1"/>
      <c r="D71" s="14"/>
      <c r="E71" s="15"/>
      <c r="F71" s="17"/>
      <c r="G71" s="18">
        <v>0</v>
      </c>
      <c r="H71" s="11"/>
      <c r="I71" s="11"/>
    </row>
    <row r="72" spans="1:9">
      <c r="A72" s="12"/>
      <c r="B72" s="14"/>
      <c r="C72" s="1"/>
      <c r="D72" s="14"/>
      <c r="E72" s="19"/>
      <c r="F72" s="17"/>
      <c r="G72" s="18">
        <v>0</v>
      </c>
      <c r="H72" s="11"/>
      <c r="I72" s="11"/>
    </row>
    <row r="73" spans="1:9">
      <c r="A73" s="12"/>
      <c r="B73" s="14"/>
      <c r="C73" s="1"/>
      <c r="D73" s="14"/>
      <c r="E73" s="15"/>
      <c r="F73" s="17"/>
      <c r="G73" s="18">
        <v>0</v>
      </c>
      <c r="H73" s="11"/>
      <c r="I73" s="11"/>
    </row>
    <row r="74" spans="1:9">
      <c r="A74" s="12"/>
      <c r="B74" s="14"/>
      <c r="C74" s="1"/>
      <c r="D74" s="14"/>
      <c r="E74" s="15"/>
      <c r="F74" s="17"/>
      <c r="G74" s="18">
        <v>0</v>
      </c>
      <c r="H74" s="11"/>
      <c r="I74" s="11"/>
    </row>
    <row r="75" spans="1:9">
      <c r="A75" s="12"/>
      <c r="B75" s="14"/>
      <c r="C75" s="1"/>
      <c r="D75" s="14"/>
      <c r="E75" s="15"/>
      <c r="F75" s="17"/>
      <c r="G75" s="18">
        <v>0</v>
      </c>
      <c r="H75" s="11"/>
      <c r="I75" s="11"/>
    </row>
    <row r="76" spans="1:9">
      <c r="A76" s="12"/>
      <c r="B76" s="14"/>
      <c r="C76" s="1"/>
      <c r="D76" s="14"/>
      <c r="E76" s="19"/>
      <c r="F76" s="17"/>
      <c r="G76" s="18">
        <v>0</v>
      </c>
      <c r="H76" s="11"/>
      <c r="I76" s="11"/>
    </row>
    <row r="77" spans="1:9">
      <c r="A77" s="12"/>
      <c r="B77" s="14"/>
      <c r="C77" s="1"/>
      <c r="D77" s="14"/>
      <c r="E77" s="15"/>
      <c r="F77" s="17"/>
      <c r="G77" s="18">
        <v>0</v>
      </c>
      <c r="H77" s="11"/>
      <c r="I77" s="11"/>
    </row>
    <row r="78" spans="1:9">
      <c r="A78" s="12"/>
      <c r="B78" s="14"/>
      <c r="C78" s="1"/>
      <c r="D78" s="14"/>
      <c r="E78" s="19"/>
      <c r="F78" s="17"/>
      <c r="G78" s="18">
        <v>0</v>
      </c>
      <c r="H78" s="11"/>
      <c r="I78" s="11"/>
    </row>
    <row r="79" spans="1:9">
      <c r="A79" s="12"/>
      <c r="B79" s="14"/>
      <c r="C79" s="1"/>
      <c r="D79" s="14"/>
      <c r="E79" s="19"/>
      <c r="F79" s="17"/>
      <c r="G79" s="18">
        <v>0</v>
      </c>
      <c r="H79" s="11"/>
      <c r="I79" s="11"/>
    </row>
    <row r="80" spans="1:9">
      <c r="A80" s="12"/>
      <c r="B80" s="14"/>
      <c r="C80" s="1"/>
      <c r="D80" s="14"/>
      <c r="E80" s="15"/>
      <c r="F80" s="17"/>
      <c r="G80" s="18">
        <v>0</v>
      </c>
      <c r="H80" s="11"/>
      <c r="I80" s="11"/>
    </row>
    <row r="81" spans="1:7">
      <c r="A81" s="12"/>
      <c r="B81" s="12"/>
      <c r="C81" s="28"/>
      <c r="D81" s="29"/>
      <c r="E81" s="29"/>
      <c r="F81" s="16"/>
      <c r="G81" s="18"/>
    </row>
    <row r="82" spans="1:7">
      <c r="A82" s="12"/>
      <c r="B82" s="12"/>
      <c r="C82" s="28"/>
      <c r="D82" s="29"/>
      <c r="E82" s="29"/>
      <c r="F82" s="16"/>
      <c r="G82" s="18"/>
    </row>
    <row r="83" spans="1:7">
      <c r="A83" s="12"/>
      <c r="B83" s="12"/>
      <c r="C83" s="30"/>
      <c r="D83" s="31"/>
      <c r="E83" s="31"/>
      <c r="F83" s="16"/>
      <c r="G83" s="18"/>
    </row>
    <row r="84" spans="1:7">
      <c r="A84" s="12"/>
      <c r="B84" s="12"/>
      <c r="C84" s="28"/>
      <c r="D84" s="29"/>
      <c r="E84" s="29"/>
      <c r="F84" s="16"/>
      <c r="G84" s="18"/>
    </row>
    <row r="86" spans="1:7">
      <c r="B86" s="44"/>
      <c r="C86" s="44"/>
      <c r="D86" s="44"/>
      <c r="E86" s="44"/>
      <c r="F86" s="44"/>
      <c r="G86" s="44"/>
    </row>
    <row r="87" spans="1:7">
      <c r="B87" s="44"/>
      <c r="C87" s="44"/>
      <c r="D87" s="44"/>
      <c r="E87" s="44"/>
      <c r="F87" s="44"/>
      <c r="G87" s="44"/>
    </row>
    <row r="89" spans="1:7">
      <c r="B89" s="44" t="s">
        <v>22</v>
      </c>
      <c r="C89" s="44"/>
      <c r="D89" s="44"/>
      <c r="E89" s="44"/>
      <c r="F89" s="44"/>
      <c r="G89" s="44"/>
    </row>
    <row r="90" spans="1:7">
      <c r="B90" s="44" t="s">
        <v>22</v>
      </c>
      <c r="C90" s="44"/>
      <c r="D90" s="44"/>
      <c r="E90" s="44"/>
      <c r="F90" s="44"/>
      <c r="G90" s="44"/>
    </row>
    <row r="91" spans="1:7">
      <c r="B91" s="44" t="s">
        <v>22</v>
      </c>
      <c r="C91" s="44"/>
      <c r="D91" s="44"/>
      <c r="E91" s="44"/>
      <c r="F91" s="44"/>
      <c r="G91" s="44"/>
    </row>
    <row r="92" spans="1:7">
      <c r="B92" s="44" t="s">
        <v>22</v>
      </c>
      <c r="C92" s="44"/>
      <c r="D92" s="44"/>
      <c r="E92" s="44"/>
      <c r="F92" s="44"/>
      <c r="G92" s="44"/>
    </row>
    <row r="93" spans="1:7">
      <c r="B93" s="44" t="s">
        <v>22</v>
      </c>
      <c r="C93" s="44"/>
      <c r="D93" s="44"/>
      <c r="E93" s="44"/>
      <c r="F93" s="44"/>
      <c r="G93" s="44"/>
    </row>
    <row r="94" spans="1:7">
      <c r="B94" s="44" t="s">
        <v>22</v>
      </c>
      <c r="C94" s="44"/>
      <c r="D94" s="44"/>
      <c r="E94" s="44"/>
      <c r="F94" s="44"/>
      <c r="G94" s="44"/>
    </row>
    <row r="95" spans="1:7">
      <c r="B95" s="44" t="s">
        <v>22</v>
      </c>
      <c r="C95" s="44"/>
      <c r="D95" s="44"/>
      <c r="E95" s="44"/>
      <c r="F95" s="44"/>
      <c r="G95" s="44"/>
    </row>
    <row r="96" spans="1:7">
      <c r="B96" s="44" t="s">
        <v>22</v>
      </c>
      <c r="C96" s="44"/>
      <c r="D96" s="44"/>
      <c r="E96" s="44"/>
      <c r="F96" s="44"/>
      <c r="G96" s="44"/>
    </row>
    <row r="97" spans="1:9">
      <c r="B97" s="44" t="s">
        <v>22</v>
      </c>
      <c r="C97" s="44"/>
      <c r="D97" s="44"/>
      <c r="E97" s="44"/>
      <c r="F97" s="44"/>
      <c r="G97" s="44"/>
    </row>
    <row r="98" spans="1:9">
      <c r="B98" s="44" t="s">
        <v>22</v>
      </c>
      <c r="C98" s="44"/>
      <c r="D98" s="44"/>
      <c r="E98" s="44"/>
      <c r="F98" s="44"/>
      <c r="G98" s="44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</sheetData>
  <mergeCells count="36">
    <mergeCell ref="B98:G98"/>
    <mergeCell ref="B86:G86"/>
    <mergeCell ref="B87:G87"/>
    <mergeCell ref="B89:G89"/>
    <mergeCell ref="B90:G90"/>
    <mergeCell ref="B91:G91"/>
    <mergeCell ref="B92:G92"/>
    <mergeCell ref="B93:G93"/>
    <mergeCell ref="B94:G94"/>
    <mergeCell ref="B95:G95"/>
    <mergeCell ref="B96:G96"/>
    <mergeCell ref="B97:G97"/>
    <mergeCell ref="C84:E84"/>
    <mergeCell ref="C32:E32"/>
    <mergeCell ref="C33:G33"/>
    <mergeCell ref="E12:E13"/>
    <mergeCell ref="C14:G14"/>
    <mergeCell ref="C26:E26"/>
    <mergeCell ref="C25:E25"/>
    <mergeCell ref="B27:G27"/>
    <mergeCell ref="B28:G28"/>
    <mergeCell ref="C46:E46"/>
    <mergeCell ref="C47:G47"/>
    <mergeCell ref="C81:E81"/>
    <mergeCell ref="C82:E82"/>
    <mergeCell ref="C83:E83"/>
    <mergeCell ref="C2:F2"/>
    <mergeCell ref="C3:F3"/>
    <mergeCell ref="A5:G6"/>
    <mergeCell ref="A7:G8"/>
    <mergeCell ref="A9:G10"/>
    <mergeCell ref="D11:G11"/>
    <mergeCell ref="A11:B11"/>
    <mergeCell ref="C22:E22"/>
    <mergeCell ref="C23:E23"/>
    <mergeCell ref="C24:E24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0F384E1ED188D49A7B6BA54482CA8E5" ma:contentTypeVersion="16" ma:contentTypeDescription="Kurkite naują dokumentą." ma:contentTypeScope="" ma:versionID="652157dc2a6f885fb9f9a80967d4eda7">
  <xsd:schema xmlns:xsd="http://www.w3.org/2001/XMLSchema" xmlns:xs="http://www.w3.org/2001/XMLSchema" xmlns:p="http://schemas.microsoft.com/office/2006/metadata/properties" xmlns:ns2="6a8e4a6a-3245-4a76-82a0-34fd84229c85" xmlns:ns3="93f6bebc-5cde-48a3-a555-2cf6baecf3d3" targetNamespace="http://schemas.microsoft.com/office/2006/metadata/properties" ma:root="true" ma:fieldsID="30c67381d24d6c3c2303d931d3588cf8" ns2:_="" ns3:_="">
    <xsd:import namespace="6a8e4a6a-3245-4a76-82a0-34fd84229c85"/>
    <xsd:import namespace="93f6bebc-5cde-48a3-a555-2cf6baecf3d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8e4a6a-3245-4a76-82a0-34fd84229c8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04c0934-a844-44ae-a8ed-48a1b43e0afd}" ma:internalName="TaxCatchAll" ma:showField="CatchAllData" ma:web="6a8e4a6a-3245-4a76-82a0-34fd84229c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6bebc-5cde-48a3-a555-2cf6baecf3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4a4fb273-a100-4234-95b8-7c73779b09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E549C4-6665-4390-B790-467F19B0F8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7A63FE-B50D-4648-9BF2-FEF365255F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8e4a6a-3245-4a76-82a0-34fd84229c85"/>
    <ds:schemaRef ds:uri="93f6bebc-5cde-48a3-a555-2cf6baecf3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Marius Gutauskas</cp:lastModifiedBy>
  <dcterms:created xsi:type="dcterms:W3CDTF">2010-02-09T07:20:51Z</dcterms:created>
  <dcterms:modified xsi:type="dcterms:W3CDTF">2022-10-28T11:37:03Z</dcterms:modified>
</cp:coreProperties>
</file>