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5. Plastikiniai med gaminiai II (2024, tarptautinis)\Viešinimui\S1-86_25 B.Braun 26\"/>
    </mc:Choice>
  </mc:AlternateContent>
  <xr:revisionPtr revIDLastSave="0" documentId="13_ncr:1_{2B23977E-FC06-434F-A65A-982C10B987FD}" xr6:coauthVersionLast="47" xr6:coauthVersionMax="47" xr10:uidLastSave="{00000000-0000-0000-0000-000000000000}"/>
  <bookViews>
    <workbookView xWindow="-120" yWindow="-120" windowWidth="29040" windowHeight="15840" tabRatio="500" xr2:uid="{00000000-000D-0000-FFFF-FFFF00000000}"/>
  </bookViews>
  <sheets>
    <sheet name="1-53 pirkimo dalys" sheetId="1" r:id="rId1"/>
  </sheets>
  <definedNames>
    <definedName name="Excel_BuiltIn_Print_Area" localSheetId="0">'1-53 pirkimo dalys'!$J$12:$IV$14</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H14" i="1" s="1"/>
</calcChain>
</file>

<file path=xl/sharedStrings.xml><?xml version="1.0" encoding="utf-8"?>
<sst xmlns="http://schemas.openxmlformats.org/spreadsheetml/2006/main" count="23" uniqueCount="23">
  <si>
    <t xml:space="preserve">                                                                               
</t>
  </si>
  <si>
    <t>PLASTIKINIAI MEDICININIAI GAMINIAI II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</si>
  <si>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</si>
  <si>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</si>
  <si>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</si>
  <si>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</si>
  <si>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</si>
  <si>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</si>
  <si>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</si>
  <si>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</si>
  <si>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</si>
  <si>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</si>
  <si>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</si>
  <si>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</si>
  <si>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</si>
  <si>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</si>
  <si>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</si>
  <si>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</si>
  <si>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Maksimali perkančiajai organizacijai priimtina pirkimo dalies kaina Eur įskaitant visus mokesčius. Pasiūlymas, kuriame nurodyta kaina yra didesnė, bus atmestas kaip neatitinkantis pirkimo dokumentuose nustatytų reikalavimų.</t>
  </si>
  <si>
    <t>vnt.</t>
  </si>
  <si>
    <t xml:space="preserve">Saugi sistema skysčių perpylimui
</t>
  </si>
  <si>
    <t xml:space="preserve">1. Sterilios, nepirogeniškos, vienkartinės
2. Papildoma oro anga su antibakteriniu filtru ir dangteliu oro angai uždaryti,
3. Be DEHP, pagaminta iš PVC (būtinas ženklinimas ant blister pakuotės).
4. Specialūs filtrai: filtras hidrofobinis – nepraleidžia skysčių, filtras hidrofilinis – nepraleidžia oro.
5. Sistemos ilgis 179-181 cm. Vamzdelio kietumas 76-78 „shore“.
6. Spaudimo atlaikymas iki 2 bar (būtinas ženklinimas ant blister pakuotės).
7. Priedai: ISO plastikinė adata, rutulinis dozatorius (1 ml – 20 lašų) su niša panaudotai adatai įkišti. Centrinis žiedas su galimybe pritvirtinti lašų skaičiuotuvą.
8. Pakuotė popieriaus / plastiko                                                                                                                                                                                                                                                                                                                                                                                                                                                                                                 9. Turėti CE ženklinimą.                                                                                                                                                                                                                                                                                                                                                                                                                                                                                                                           10.Sterili.                                                                                                                                                                                                                                                                                                                                                                                                                                                                                              </t>
  </si>
  <si>
    <t>B.Braun Melsungen, Vokietija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</si>
</sst>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2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color indexed="8"/>
      <name val="Arial"/>
      <family val="2"/>
      <charset val="186"/>
    </font>
  </fonts>
  <fills count="4">
    <fill>
      <patternFill patternType="none"/>
    </fill>
    <fill>
      <patternFill patternType="gray125"/>
    </fill>
    <fill>
      <patternFill patternType="solid">
        <fgColor rgb="FFFFFFFF"/>
        <bgColor rgb="FFFFFFCC"/>
      </patternFill>
    </fill>
    <fill>
      <patternFill patternType="solid">
        <fgColor rgb="FFFFFF00"/>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xf numFmtId="165" fontId="20" fillId="0" borderId="0"/>
  </cellStyleXfs>
  <cellXfs count="38">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left" vertical="center"/>
    </xf>
    <xf numFmtId="0" fontId="15" fillId="0" borderId="0" xfId="0" applyFont="1" applyAlignment="1">
      <alignment vertical="top" wrapText="1"/>
    </xf>
    <xf numFmtId="0" fontId="16" fillId="0" borderId="0" xfId="0" applyFont="1" applyAlignment="1">
      <alignment horizontal="left" vertical="center" wrapText="1"/>
    </xf>
    <xf numFmtId="0" fontId="1" fillId="0" borderId="2" xfId="0" applyFont="1" applyBorder="1" applyAlignment="1">
      <alignment horizontal="center" vertical="center" wrapText="1"/>
    </xf>
    <xf numFmtId="0" fontId="3" fillId="0" borderId="2" xfId="0" applyFont="1" applyBorder="1" applyAlignment="1">
      <alignment horizontal="center" vertical="top"/>
    </xf>
    <xf numFmtId="0" fontId="1" fillId="2" borderId="4" xfId="0" applyFont="1" applyFill="1" applyBorder="1" applyAlignment="1">
      <alignment horizontal="center" vertical="center" wrapText="1"/>
    </xf>
    <xf numFmtId="0" fontId="1" fillId="0" borderId="4" xfId="0" applyFont="1" applyBorder="1" applyAlignment="1">
      <alignment horizontal="center" vertical="center" wrapText="1"/>
    </xf>
    <xf numFmtId="1" fontId="2" fillId="0" borderId="4" xfId="0" applyNumberFormat="1" applyFont="1" applyBorder="1" applyAlignment="1">
      <alignment horizontal="center" vertical="center" wrapText="1"/>
    </xf>
    <xf numFmtId="0" fontId="15" fillId="0" borderId="4" xfId="0" applyFont="1" applyBorder="1" applyAlignment="1">
      <alignment horizontal="center" vertical="top" wrapText="1"/>
    </xf>
    <xf numFmtId="0" fontId="3" fillId="0" borderId="4" xfId="0" applyFont="1" applyBorder="1"/>
    <xf numFmtId="0" fontId="3" fillId="0" borderId="4" xfId="0" applyFont="1" applyBorder="1" applyAlignment="1">
      <alignment horizontal="center" vertical="center"/>
    </xf>
    <xf numFmtId="0" fontId="3" fillId="0" borderId="4" xfId="0" applyFont="1" applyBorder="1" applyAlignment="1">
      <alignment horizontal="center" vertical="top"/>
    </xf>
    <xf numFmtId="1" fontId="4" fillId="0" borderId="4" xfId="0" applyNumberFormat="1" applyFont="1" applyBorder="1" applyAlignment="1">
      <alignment horizontal="center" vertical="top"/>
    </xf>
    <xf numFmtId="0" fontId="3" fillId="0" borderId="4" xfId="0" applyFont="1" applyBorder="1" applyAlignment="1">
      <alignment horizontal="center" vertical="top" wrapText="1"/>
    </xf>
    <xf numFmtId="164" fontId="3" fillId="3" borderId="4" xfId="0" applyNumberFormat="1" applyFont="1" applyFill="1" applyBorder="1" applyAlignment="1">
      <alignment horizontal="center" vertical="top" wrapText="1"/>
    </xf>
    <xf numFmtId="9" fontId="3" fillId="3" borderId="4" xfId="13" applyFont="1" applyFill="1" applyBorder="1" applyAlignment="1">
      <alignment horizontal="center" vertical="top" wrapText="1"/>
    </xf>
    <xf numFmtId="2" fontId="1" fillId="3" borderId="4" xfId="0" applyNumberFormat="1" applyFont="1" applyFill="1" applyBorder="1" applyAlignment="1">
      <alignment horizontal="center" vertical="top" wrapText="1"/>
    </xf>
    <xf numFmtId="2" fontId="14" fillId="3" borderId="4" xfId="0" applyNumberFormat="1" applyFont="1" applyFill="1" applyBorder="1" applyAlignment="1">
      <alignment horizontal="center" vertical="center"/>
    </xf>
    <xf numFmtId="0" fontId="14" fillId="3" borderId="4"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top"/>
    </xf>
    <xf numFmtId="1" fontId="1" fillId="3" borderId="1" xfId="0" applyNumberFormat="1" applyFont="1" applyFill="1" applyBorder="1" applyAlignment="1">
      <alignment horizontal="center" vertical="top"/>
    </xf>
    <xf numFmtId="0" fontId="3" fillId="3" borderId="5" xfId="0" applyFont="1" applyFill="1" applyBorder="1" applyAlignment="1">
      <alignment horizontal="left" vertical="top" wrapText="1"/>
    </xf>
    <xf numFmtId="0" fontId="1" fillId="3" borderId="3" xfId="0" applyFont="1" applyFill="1" applyBorder="1" applyAlignment="1">
      <alignment horizontal="center" vertical="top"/>
    </xf>
    <xf numFmtId="0" fontId="1" fillId="3" borderId="1" xfId="0" applyFont="1" applyFill="1" applyBorder="1" applyAlignment="1">
      <alignment horizontal="center" vertical="top" wrapText="1"/>
    </xf>
    <xf numFmtId="0" fontId="14" fillId="0" borderId="0" xfId="0" applyFont="1" applyAlignment="1">
      <alignment horizontal="center"/>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xf numFmtId="0" fontId="14" fillId="0" borderId="0" xfId="0" applyFont="1" applyAlignment="1">
      <alignment horizontal="center" vertical="top" wrapText="1"/>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4"/>
  <sheetViews>
    <sheetView showGridLines="0" tabSelected="1" zoomScale="86" zoomScaleNormal="86" zoomScaleSheetLayoutView="55" workbookViewId="0">
      <selection activeCell="F28" sqref="F28"/>
    </sheetView>
  </sheetViews>
  <sheetFormatPr defaultColWidth="9.140625" defaultRowHeight="12.75"/>
  <cols>
    <col min="1" max="1" width="12.140625" style="5" customWidth="1"/>
    <col min="2" max="2" width="27.28515625" style="7"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6" customHeight="1">
      <c r="I1" s="6" t="s">
        <v>0</v>
      </c>
    </row>
    <row r="2" spans="1:13" ht="9" customHeight="1">
      <c r="I2" s="8"/>
    </row>
    <row r="3" spans="1:13" ht="15.75">
      <c r="B3" s="32" t="s">
        <v>1</v>
      </c>
      <c r="C3" s="32"/>
      <c r="D3" s="32"/>
      <c r="E3" s="32"/>
      <c r="F3" s="32"/>
      <c r="G3" s="32"/>
      <c r="H3" s="32"/>
      <c r="I3" s="32"/>
    </row>
    <row r="4" spans="1:13" ht="15.75">
      <c r="B4" s="37" t="s">
        <v>2</v>
      </c>
      <c r="C4" s="37"/>
      <c r="D4" s="37"/>
      <c r="E4" s="37"/>
      <c r="F4" s="37"/>
      <c r="G4" s="37"/>
      <c r="H4" s="37"/>
      <c r="I4" s="37"/>
    </row>
    <row r="5" spans="1:13" ht="15.75">
      <c r="A5" s="33" t="s">
        <v>3</v>
      </c>
      <c r="B5" s="33"/>
      <c r="C5" s="33"/>
      <c r="D5" s="33"/>
      <c r="E5" s="33"/>
      <c r="F5" s="33"/>
      <c r="G5" s="33"/>
      <c r="H5" s="33"/>
    </row>
    <row r="6" spans="1:13">
      <c r="A6" s="34"/>
      <c r="B6" s="34"/>
      <c r="C6" s="34"/>
      <c r="D6" s="34"/>
      <c r="E6" s="34"/>
      <c r="F6" s="34"/>
      <c r="G6" s="34"/>
      <c r="H6" s="34"/>
      <c r="I6" s="34"/>
    </row>
    <row r="7" spans="1:13" ht="15.75">
      <c r="A7" s="35" t="s">
        <v>4</v>
      </c>
      <c r="B7" s="35"/>
      <c r="C7" s="35"/>
      <c r="D7" s="35"/>
      <c r="E7" s="35"/>
      <c r="F7" s="35"/>
      <c r="G7" s="35"/>
      <c r="H7" s="35"/>
      <c r="I7" s="35"/>
    </row>
    <row r="8" spans="1:13" ht="33" customHeight="1">
      <c r="A8" s="36" t="s">
        <v>5</v>
      </c>
      <c r="B8" s="36"/>
      <c r="C8" s="36"/>
      <c r="D8" s="36"/>
      <c r="E8" s="36"/>
      <c r="F8" s="36"/>
      <c r="G8" s="36"/>
      <c r="H8" s="36"/>
      <c r="I8" s="36"/>
    </row>
    <row r="9" spans="1:13" ht="50.25" customHeight="1">
      <c r="A9" s="36" t="s">
        <v>6</v>
      </c>
      <c r="B9" s="36"/>
      <c r="C9" s="36"/>
      <c r="D9" s="36"/>
      <c r="E9" s="36"/>
      <c r="F9" s="36"/>
      <c r="G9" s="36"/>
      <c r="H9" s="36"/>
      <c r="I9" s="36"/>
    </row>
    <row r="10" spans="1:13" ht="10.5" customHeight="1">
      <c r="A10" s="9"/>
      <c r="B10" s="9"/>
      <c r="C10" s="9"/>
      <c r="D10" s="9"/>
      <c r="E10" s="9"/>
      <c r="F10" s="9"/>
      <c r="G10" s="9"/>
      <c r="H10" s="9"/>
      <c r="I10" s="9"/>
    </row>
    <row r="11" spans="1:13" ht="9.75" customHeight="1">
      <c r="B11" s="37"/>
      <c r="C11" s="37"/>
      <c r="D11" s="37"/>
      <c r="E11" s="37"/>
      <c r="F11" s="37"/>
      <c r="G11" s="37"/>
      <c r="H11" s="37"/>
      <c r="I11" s="37"/>
    </row>
    <row r="12" spans="1:13" ht="108.75" customHeight="1">
      <c r="A12" s="12" t="s">
        <v>7</v>
      </c>
      <c r="B12" s="13" t="s">
        <v>8</v>
      </c>
      <c r="C12" s="13" t="s">
        <v>9</v>
      </c>
      <c r="D12" s="14" t="s">
        <v>10</v>
      </c>
      <c r="E12" s="13" t="s">
        <v>11</v>
      </c>
      <c r="F12" s="13" t="s">
        <v>12</v>
      </c>
      <c r="G12" s="13" t="s">
        <v>13</v>
      </c>
      <c r="H12" s="13" t="s">
        <v>14</v>
      </c>
      <c r="I12" s="13" t="s">
        <v>15</v>
      </c>
      <c r="J12" s="13" t="s">
        <v>16</v>
      </c>
      <c r="K12" s="10" t="s">
        <v>17</v>
      </c>
      <c r="L12" s="15" t="s">
        <v>18</v>
      </c>
      <c r="M12" s="2"/>
    </row>
    <row r="13" spans="1:13">
      <c r="A13" s="16"/>
      <c r="B13" s="17">
        <v>2</v>
      </c>
      <c r="C13" s="18">
        <v>3</v>
      </c>
      <c r="D13" s="19">
        <v>4</v>
      </c>
      <c r="E13" s="18">
        <v>5</v>
      </c>
      <c r="F13" s="18">
        <v>6</v>
      </c>
      <c r="G13" s="18">
        <v>7</v>
      </c>
      <c r="H13" s="18">
        <v>8</v>
      </c>
      <c r="I13" s="20">
        <v>9</v>
      </c>
      <c r="J13" s="18">
        <v>10</v>
      </c>
      <c r="K13" s="11">
        <v>11</v>
      </c>
      <c r="L13" s="17">
        <v>12</v>
      </c>
    </row>
    <row r="14" spans="1:13" ht="214.5" customHeight="1">
      <c r="A14" s="25">
        <v>26</v>
      </c>
      <c r="B14" s="26" t="s">
        <v>20</v>
      </c>
      <c r="C14" s="27" t="s">
        <v>19</v>
      </c>
      <c r="D14" s="28">
        <v>8800</v>
      </c>
      <c r="E14" s="21">
        <v>0.49</v>
      </c>
      <c r="F14" s="22">
        <v>0.05</v>
      </c>
      <c r="G14" s="23">
        <f t="shared" ref="G14" si="0">E14*D14</f>
        <v>4312</v>
      </c>
      <c r="H14" s="23">
        <f t="shared" ref="H14" si="1">G14+G14*F14</f>
        <v>4527.6000000000004</v>
      </c>
      <c r="I14" s="29" t="s">
        <v>21</v>
      </c>
      <c r="J14" s="31" t="s">
        <v>22</v>
      </c>
      <c r="K14" s="30">
        <v>4063000</v>
      </c>
      <c r="L14" s="24">
        <v>5500</v>
      </c>
    </row>
  </sheetData>
  <mergeCells count="8">
    <mergeCell ref="B3:I3"/>
    <mergeCell ref="A5:H5"/>
    <mergeCell ref="A6:I6"/>
    <mergeCell ref="A7:I7"/>
    <mergeCell ref="A8:I8"/>
    <mergeCell ref="A9:I9"/>
    <mergeCell ref="B4:I4"/>
    <mergeCell ref="B11:I11"/>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401bc6b-16ae-4eec-874e-4b24bc321f82" xsi:nil="true"/>
    <lcf76f155ced4ddcb4097134ff3c332f xmlns="4905f377-a451-4615-9fa2-421809ba2b0c">
      <Terms xmlns="http://schemas.microsoft.com/office/infopath/2007/PartnerControls"/>
    </lcf76f155ced4ddcb4097134ff3c332f>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EISColCompany xmlns="06dd7db3-2e72-47be-aeb3-e0883d579c8c" xsi:nil="true"/>
    <_dlc_DocId xmlns="f401bc6b-16ae-4eec-874e-4b24bc321f82">FZJ6XTJY6WQ3-1352427771-469349</_dlc_DocId>
    <_dlc_DocIdUrl xmlns="f401bc6b-16ae-4eec-874e-4b24bc321f82">
      <Url>https://bbraun.sharepoint.com/sites/bbraun_eis_ltmedical/_layouts/15/DocIdRedir.aspx?ID=FZJ6XTJY6WQ3-1352427771-469349</Url>
      <Description>FZJ6XTJY6WQ3-1352427771-469349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3416C-0E70-4606-8521-A469242F8E0F}">
  <ds:schemaRefs>
    <ds:schemaRef ds:uri="http://schemas.microsoft.com/sharepoint/events"/>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f401bc6b-16ae-4eec-874e-4b24bc321f82"/>
    <ds:schemaRef ds:uri="4905f377-a451-4615-9fa2-421809ba2b0c"/>
    <ds:schemaRef ds:uri="06dd7db3-2e72-47be-aeb3-e0883d579c8c"/>
  </ds:schemaRefs>
</ds:datastoreItem>
</file>

<file path=customXml/itemProps4.xml><?xml version="1.0" encoding="utf-8"?>
<ds:datastoreItem xmlns:ds="http://schemas.openxmlformats.org/officeDocument/2006/customXml" ds:itemID="{68110296-A364-4A4C-835A-8DC25DCF0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1-53 pirkimo dalys</vt:lpstr>
      <vt:lpstr>'1-53 pirkimo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2025-03-27T13:27:22Z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0x0101005BF0F1A8739DF147BC4266312D07E72D</vt:lpwstr>
  </property>
  <property fmtid="{D5CDD505-2E9C-101B-9397-08002B2CF9AE}" pid="10" name="MediaServiceImageTags">
    <vt:lpwstr/>
  </property>
  <property fmtid="{D5CDD505-2E9C-101B-9397-08002B2CF9AE}" pid="11" name="_dlc_DocIdItemGuid">
    <vt:lpwstr>3ee8903f-80d2-44a8-a36f-6c264e367628</vt:lpwstr>
  </property>
  <property fmtid="{D5CDD505-2E9C-101B-9397-08002B2CF9AE}" pid="12" name="MSIP_Label_a8de25a8-ef47-40a7-b7ec-c38f3edc2acf_Enabled">
    <vt:lpwstr>true</vt:lpwstr>
  </property>
  <property fmtid="{D5CDD505-2E9C-101B-9397-08002B2CF9AE}" pid="13" name="MSIP_Label_a8de25a8-ef47-40a7-b7ec-c38f3edc2acf_SetDate">
    <vt:lpwstr>2024-12-02T13:18:23Z</vt:lpwstr>
  </property>
  <property fmtid="{D5CDD505-2E9C-101B-9397-08002B2CF9AE}" pid="14" name="MSIP_Label_a8de25a8-ef47-40a7-b7ec-c38f3edc2acf_Method">
    <vt:lpwstr>Standard</vt:lpwstr>
  </property>
  <property fmtid="{D5CDD505-2E9C-101B-9397-08002B2CF9AE}" pid="15" name="MSIP_Label_a8de25a8-ef47-40a7-b7ec-c38f3edc2acf_Name">
    <vt:lpwstr>a8de25a8-ef47-40a7-b7ec-c38f3edc2acf</vt:lpwstr>
  </property>
  <property fmtid="{D5CDD505-2E9C-101B-9397-08002B2CF9AE}" pid="16" name="MSIP_Label_a8de25a8-ef47-40a7-b7ec-c38f3edc2acf_SiteId">
    <vt:lpwstr>15d1bef2-0a6a-46f9-be4c-023279325e51</vt:lpwstr>
  </property>
  <property fmtid="{D5CDD505-2E9C-101B-9397-08002B2CF9AE}" pid="17" name="MSIP_Label_a8de25a8-ef47-40a7-b7ec-c38f3edc2acf_ActionId">
    <vt:lpwstr>6fb340c9-c3b7-4657-a231-c6ee1d681f56</vt:lpwstr>
  </property>
  <property fmtid="{D5CDD505-2E9C-101B-9397-08002B2CF9AE}" pid="18" name="MSIP_Label_a8de25a8-ef47-40a7-b7ec-c38f3edc2acf_ContentBits">
    <vt:lpwstr>0</vt:lpwstr>
  </property>
  <property fmtid="{D5CDD505-2E9C-101B-9397-08002B2CF9AE}" pid="19" name="EISColDivision">
    <vt:lpwstr/>
  </property>
  <property fmtid="{D5CDD505-2E9C-101B-9397-08002B2CF9AE}" pid="20" name="EISColCountry">
    <vt:lpwstr/>
  </property>
</Properties>
</file>