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bookViews>
  <sheets>
    <sheet name="Sanitex pasiūlymas" sheetId="1" r:id="rId1"/>
  </sheets>
  <calcPr calcId="145621"/>
</workbook>
</file>

<file path=xl/calcChain.xml><?xml version="1.0" encoding="utf-8"?>
<calcChain xmlns="http://schemas.openxmlformats.org/spreadsheetml/2006/main">
  <c r="G46" i="1" l="1"/>
  <c r="G35" i="1" l="1"/>
  <c r="H35" i="1" s="1"/>
  <c r="G36" i="1"/>
  <c r="H36" i="1" s="1"/>
  <c r="G37" i="1"/>
  <c r="H37" i="1" s="1"/>
  <c r="G38" i="1"/>
  <c r="H38" i="1" s="1"/>
  <c r="G39" i="1"/>
  <c r="H39" i="1" s="1"/>
  <c r="G40" i="1"/>
  <c r="H40" i="1" s="1"/>
  <c r="G41" i="1"/>
  <c r="H41" i="1" s="1"/>
  <c r="G42" i="1"/>
  <c r="H42" i="1" s="1"/>
  <c r="G43" i="1"/>
  <c r="H43" i="1" s="1"/>
  <c r="G44" i="1"/>
  <c r="H44" i="1" s="1"/>
  <c r="G45" i="1"/>
  <c r="H45" i="1" s="1"/>
  <c r="H46" i="1"/>
  <c r="G47" i="1"/>
  <c r="H47" i="1" s="1"/>
  <c r="G48" i="1"/>
  <c r="H48" i="1" s="1"/>
  <c r="G49" i="1"/>
  <c r="H49" i="1" s="1"/>
  <c r="G50" i="1"/>
  <c r="H50" i="1" s="1"/>
  <c r="G51" i="1"/>
  <c r="H51" i="1" s="1"/>
  <c r="G34" i="1"/>
  <c r="H34" i="1" s="1"/>
</calcChain>
</file>

<file path=xl/sharedStrings.xml><?xml version="1.0" encoding="utf-8"?>
<sst xmlns="http://schemas.openxmlformats.org/spreadsheetml/2006/main" count="453" uniqueCount="298">
  <si>
    <t>Pirkimo dalies Nr.</t>
  </si>
  <si>
    <t>Pirkimo dalies pavadinimas</t>
  </si>
  <si>
    <t>Siūlomų produktų pavadinimas/gamintojas</t>
  </si>
  <si>
    <t>Kiekis (orientacinis)</t>
  </si>
  <si>
    <t>Mato vnt.</t>
  </si>
  <si>
    <t>Vieneto kaina, EUR (be PVM)</t>
  </si>
  <si>
    <t>1.</t>
  </si>
  <si>
    <t>Juodoji arbata</t>
  </si>
  <si>
    <t>vnt.</t>
  </si>
  <si>
    <t>2.</t>
  </si>
  <si>
    <t>Žalioji arbata</t>
  </si>
  <si>
    <t>3.</t>
  </si>
  <si>
    <t>Vaisinė arbata</t>
  </si>
  <si>
    <t>4.</t>
  </si>
  <si>
    <t>Juodoji arbata (fasuota po 20-25 vnt.)</t>
  </si>
  <si>
    <t>5.</t>
  </si>
  <si>
    <t>Žalioji arbata (fasuota po 20-25 vnt.)</t>
  </si>
  <si>
    <t>6.</t>
  </si>
  <si>
    <t>Vaisinė arbata arbata  (fasuota po 20-25 vnt.)</t>
  </si>
  <si>
    <t>7.</t>
  </si>
  <si>
    <t>Arbata įvairių rūšių sveriama</t>
  </si>
  <si>
    <t>kg</t>
  </si>
  <si>
    <t>8.</t>
  </si>
  <si>
    <t>Arbata įvairių rūšių (fasuota po 0,08-0,1 kg)</t>
  </si>
  <si>
    <t>9.</t>
  </si>
  <si>
    <t xml:space="preserve">Kavos pupelės </t>
  </si>
  <si>
    <t>10.</t>
  </si>
  <si>
    <t>Malta kava „Paulig“ arba lygiavertė</t>
  </si>
  <si>
    <t>11.</t>
  </si>
  <si>
    <t>Malta kava „Lindvalls“ arba lygiavertė</t>
  </si>
  <si>
    <t>12.</t>
  </si>
  <si>
    <t>Malta kava „Paulig“ arba lygiavertė (fasuota po 0.25 kg)</t>
  </si>
  <si>
    <t>13.</t>
  </si>
  <si>
    <t>Malta kava „Tchibo“ arba lygiavertė</t>
  </si>
  <si>
    <t>14.</t>
  </si>
  <si>
    <t>Malta kava „Jacobs“ arba lygiavertė</t>
  </si>
  <si>
    <t>15.</t>
  </si>
  <si>
    <t>Malta kava „Jacobs“ arba lygiavertė (fasuota po 0.1 kg)</t>
  </si>
  <si>
    <t>16.</t>
  </si>
  <si>
    <t>Kavos gėrimas tirpus</t>
  </si>
  <si>
    <t>17.</t>
  </si>
  <si>
    <t>Kakava sveriama</t>
  </si>
  <si>
    <t>18.</t>
  </si>
  <si>
    <t>Kakava „Nesquik“ arba lygiavertė</t>
  </si>
  <si>
    <t>PASIŪLYMAS</t>
  </si>
  <si>
    <t>DĖL KAVOS IR ARBATOS PIRKIMO</t>
  </si>
  <si>
    <t>Kaunas</t>
  </si>
  <si>
    <r>
      <t xml:space="preserve">Tiekėjo pavadinimas </t>
    </r>
    <r>
      <rPr>
        <i/>
        <sz val="11"/>
        <color indexed="8"/>
        <rFont val="Times New Roman"/>
        <family val="1"/>
        <charset val="186"/>
      </rPr>
      <t>/Jeigu dalyvauja ūkio subjektų grupė, surašomi visi dalyvių pavadinimai/</t>
    </r>
  </si>
  <si>
    <t>UAB "Sanitex"</t>
  </si>
  <si>
    <r>
      <t>Tiekėjo adresas</t>
    </r>
    <r>
      <rPr>
        <i/>
        <sz val="11"/>
        <color indexed="8"/>
        <rFont val="Times New Roman"/>
        <family val="1"/>
        <charset val="186"/>
      </rPr>
      <t xml:space="preserve"> /Jeigu dalyvauja ūkio subjektų grupė, surašomi visi dalyvių adresai/</t>
    </r>
  </si>
  <si>
    <t>Raudondvario pl.131, LT-47501 Kaunas</t>
  </si>
  <si>
    <t>Tiekėjo įmonės kodas, PVM mokėtojo kodas</t>
  </si>
  <si>
    <t>LT104434917</t>
  </si>
  <si>
    <t>Už pasiūlymą atsakingo asmens vardas, pavardė</t>
  </si>
  <si>
    <t>Įmonės vadovo pareigos, vardas, pavardė</t>
  </si>
  <si>
    <t>Direktorius Andrius Joneikis</t>
  </si>
  <si>
    <t>Atsiskaitomosios sąskaitos numeris, bankas, banko kodas</t>
  </si>
  <si>
    <t>LT817044060003086732</t>
  </si>
  <si>
    <t>Už sutarties vykdymą atsakingo asmens pareigos, vardas, pavardė</t>
  </si>
  <si>
    <t>Non Retail veiklos vadovė Rūta Varanavičė</t>
  </si>
  <si>
    <t>Telefono numeris</t>
  </si>
  <si>
    <t>8-37 401566</t>
  </si>
  <si>
    <t>Fakso numeris</t>
  </si>
  <si>
    <t>8-37 401110</t>
  </si>
  <si>
    <t>El. pašto adresas</t>
  </si>
  <si>
    <t xml:space="preserve">konkursai@sanitex.eu </t>
  </si>
  <si>
    <t>Šiuo pasiūlymu pažymime, kad sutinkame su visomis pirkimo sąlygomis, nustatytomis:</t>
  </si>
  <si>
    <r>
      <t>1)</t>
    </r>
    <r>
      <rPr>
        <sz val="11"/>
        <color indexed="8"/>
        <rFont val="Times New Roman"/>
        <family val="1"/>
        <charset val="186"/>
      </rPr>
      <t xml:space="preserve">       atviro konkurso skelbime, išspausdintame </t>
    </r>
    <r>
      <rPr>
        <i/>
        <sz val="11"/>
        <color indexed="8"/>
        <rFont val="Times New Roman"/>
        <family val="1"/>
        <charset val="186"/>
      </rPr>
      <t>Europos Sąjungos oficialiajame leidinyje, „Valstybės žinių“ priede „Informaciniai pranešimai“ bei paskelbtame Centrinėje viešųjų pirkimų informacinėje sistemoje</t>
    </r>
    <r>
      <rPr>
        <sz val="11"/>
        <color indexed="8"/>
        <rFont val="Times New Roman"/>
        <family val="1"/>
        <charset val="186"/>
      </rPr>
      <t>;</t>
    </r>
  </si>
  <si>
    <r>
      <t>2)</t>
    </r>
    <r>
      <rPr>
        <sz val="11"/>
        <color indexed="8"/>
        <rFont val="Times New Roman"/>
        <family val="1"/>
        <charset val="186"/>
      </rPr>
      <t>       kituose pirkimo dokumentuose (jų paaiškinimuose, papildymuose).</t>
    </r>
  </si>
  <si>
    <t>2 lentelė</t>
  </si>
  <si>
    <t>PASIŪLYMO KAINA</t>
  </si>
  <si>
    <t>UAB "SANITEX" Raudondvario pl.131, Kaunas, įm.kodas 110443493, PVM kodas LT104434917, Registro tvarkytojas: VĮ Registrų centras</t>
  </si>
  <si>
    <t>Lietuvos sveikatos mokslų universiteto ligoninė</t>
  </si>
  <si>
    <t>Kauno klinikos</t>
  </si>
  <si>
    <t>Siūlomos prekės visiškai atitinka pirkimo dokumentuose nurodytus specialiuosius reikalavimus ir jų savybės tokios:</t>
  </si>
  <si>
    <t>3 lentelė</t>
  </si>
  <si>
    <t>Techninės specifikacijos punkto Nr.</t>
  </si>
  <si>
    <t>Siūlomos charakteristikos</t>
  </si>
  <si>
    <t>Būtina užpildyti lentelių skiltį „Siūlomų produktų pavadinimas/ gamintojas“.</t>
  </si>
  <si>
    <t>Aukščiausios kokybės juodoji arbata LIPTON Yellow, 100 x 1,8 g, pop. vok. UNILEVER</t>
  </si>
  <si>
    <t>Žalioji arbata LIPTON, su citrusinių vaisių gabalėliais, 100 vnt. UNILEVER</t>
  </si>
  <si>
    <t>Vaisinė arbata LIPTON, 4*25 vnt. UNILEVER</t>
  </si>
  <si>
    <r>
      <t xml:space="preserve">Kaina EUR </t>
    </r>
    <r>
      <rPr>
        <b/>
        <u/>
        <sz val="11"/>
        <color theme="1"/>
        <rFont val="Times New Roman"/>
        <family val="1"/>
        <charset val="186"/>
      </rPr>
      <t>VISO</t>
    </r>
    <r>
      <rPr>
        <b/>
        <sz val="11"/>
        <color theme="1"/>
        <rFont val="Times New Roman"/>
        <family val="1"/>
        <charset val="186"/>
      </rPr>
      <t xml:space="preserve"> (be PVM)</t>
    </r>
  </si>
  <si>
    <r>
      <t xml:space="preserve">Kaina EUR </t>
    </r>
    <r>
      <rPr>
        <b/>
        <u/>
        <sz val="11"/>
        <color theme="1"/>
        <rFont val="Times New Roman"/>
        <family val="1"/>
        <charset val="186"/>
      </rPr>
      <t xml:space="preserve">VISO </t>
    </r>
    <r>
      <rPr>
        <b/>
        <sz val="11"/>
        <color theme="1"/>
        <rFont val="Times New Roman"/>
        <family val="1"/>
        <charset val="186"/>
      </rPr>
      <t>(su PVM)</t>
    </r>
  </si>
  <si>
    <t>Živilė Šukaitienė</t>
  </si>
  <si>
    <t>Arbata BATIK, juodoji, maišeliuose, 25 x 1,5 g. Intertee GmbH</t>
  </si>
  <si>
    <t>Arbata BATIK, žalioji su citrina, 25 x 1,5 g. Intertee GmbH</t>
  </si>
  <si>
    <t>Arbata BATIK, vaisinė, maišeliuose, 25 x 2 g. Intertee GmbH</t>
  </si>
  <si>
    <t>Aromatinta arbata KARALIŠKOJI, 250 g. "Presto prekyba"</t>
  </si>
  <si>
    <t>Arbata BATIK, biri, 100 g. Intertee GmbH</t>
  </si>
  <si>
    <t>Kava PAULIG Classic, malta, 500 g. Paulig Group</t>
  </si>
  <si>
    <t>Kava PAULIG CLASSIC, malta, vakuume, 250 g. Paulig Group</t>
  </si>
  <si>
    <t>Kava PELLINI TOP, malta, 100% Arabica, 250 g. Pellini Caffe</t>
  </si>
  <si>
    <t>Kava JACOBS KRONUNG, malta, 250 g. UAB "Jacobs Douwe Egberts LT"</t>
  </si>
  <si>
    <t>Kava JACOBS Kronung, malta, 100 g. UAB "Jacobs Douwe Egberts LT"</t>
  </si>
  <si>
    <t>Tirpiosios kavos gėrimas JACOBS 3 in 1, 20 x 15 g. UAB "Jacobs Douwe Egberts LT"</t>
  </si>
  <si>
    <t>Tirpi kakava NESQUIK Plus, 600 g. Nestle</t>
  </si>
  <si>
    <r>
      <t xml:space="preserve">       </t>
    </r>
    <r>
      <rPr>
        <sz val="11"/>
        <color indexed="8"/>
        <rFont val="Times New Roman"/>
        <family val="1"/>
        <charset val="186"/>
      </rPr>
      <t xml:space="preserve">                                 4 lentelė</t>
    </r>
  </si>
  <si>
    <t>PATEIKIAMŲ DOKUMENTŲ SĄRAŠAS</t>
  </si>
  <si>
    <t>Kartu su pasiūlymu pateikiami šie dokumentai:</t>
  </si>
  <si>
    <t>Eil. Nr.</t>
  </si>
  <si>
    <t>Pateiktų dokumentų pavadinimas</t>
  </si>
  <si>
    <r>
      <t>Dokumento puslapių skaičius</t>
    </r>
    <r>
      <rPr>
        <b/>
        <sz val="11"/>
        <color indexed="8"/>
        <rFont val="Times New Roman"/>
        <family val="1"/>
        <charset val="186"/>
      </rPr>
      <t xml:space="preserve"> </t>
    </r>
  </si>
  <si>
    <t>Įmonės registracijos pažymėjimo kopija</t>
  </si>
  <si>
    <t>Jungtinės pažymos iš Registrų centro kopija</t>
  </si>
  <si>
    <t>Pažyma dėl įtariamųjų, kaltinamųjų ir nuteistųjų registro duomenų apie fizinį asmenį</t>
  </si>
  <si>
    <t>Pažyma apie akcininką</t>
  </si>
  <si>
    <t>Įmonės įstatų dalies kopija</t>
  </si>
  <si>
    <t>Maisto tvarkymo pažymėjimas</t>
  </si>
  <si>
    <t>Pažyma apie RVASVT</t>
  </si>
  <si>
    <t>Įgaliojimas</t>
  </si>
  <si>
    <t>Prekių dokumentai</t>
  </si>
  <si>
    <t>Pasiūlymas galioja iki termino, nustatyto pirkimo dokumentuose.</t>
  </si>
  <si>
    <r>
      <t>Pasiūlymo konfidencialią informaciją sudaro (tiekėjai turi nurodyti, kokia pasiūlyme pateikta informacija yra konfidenciali)</t>
    </r>
    <r>
      <rPr>
        <sz val="11"/>
        <color indexed="8"/>
        <rFont val="Times New Roman"/>
        <family val="1"/>
        <charset val="186"/>
      </rPr>
      <t>:</t>
    </r>
  </si>
  <si>
    <r>
      <t xml:space="preserve">  </t>
    </r>
    <r>
      <rPr>
        <b/>
        <sz val="11"/>
        <color theme="1"/>
        <rFont val="Times New Roman"/>
        <family val="1"/>
        <charset val="186"/>
      </rPr>
      <t xml:space="preserve">Siūlomų prekių charakteristikų atitikimas reikalaujamoms         </t>
    </r>
  </si>
  <si>
    <t>1.1.</t>
  </si>
  <si>
    <t>1.2.</t>
  </si>
  <si>
    <t>1.3.</t>
  </si>
  <si>
    <t>1.4.</t>
  </si>
  <si>
    <t>1.5.</t>
  </si>
  <si>
    <t>Juodoji arbata, fasuota po 100 vnt. vidutinio stambumo lapų ( ne zemesnės kaip BOPF klasės).</t>
  </si>
  <si>
    <t>Pakavimo medžiagos ir tara atitinka HN 16:2011 ir (EB) Nr. 1935/2004 reikalavimus. Arbata tiekiama isfasuota po 1,8 g vienkartiniuose švariuose, sausuose, sandariuose maišeliuose, kurie kiekvienas atskirai įdėti į  klijuotą vokelį ir supakuoti vienkartinéje taroje po 100 vnt.</t>
  </si>
  <si>
    <t>Ženklinama pagal HN 119:2002 reikalavimus. Vienkartinė tara paženklinta etikete, kurioje lietuvių kalba nurodyta: gamintojo bei tiekėjo rekvizitai, produkto pavadinimas, produkto kokybiniai rodikliai 100 g maistinė (baltymai, riebalai, angliavandeniai) vertė g, energinė vertė kcal ar kJ, laikymo sąlygos, informacija apie kilmės vietą, taros ar pakavimo neto masė (kg), užrasas “Tinka vartoti iki (data)”, paruošimo būdas.</t>
  </si>
  <si>
    <t>Laikoma ir gabenama pagal HN 15:2005 reikalavimus.</t>
  </si>
  <si>
    <t>Juoda arbata tiekiama pagal poreikį per 24 val. nuo užsakymo perdavimo, jeigu nenurodomas konkretus produkcijos pristatymo laikas ir data.</t>
  </si>
  <si>
    <t>Juoda arbata sausa, (ne daugiau 3-7% drėgmės), biri, nepažeista pelėsinio grybelio, be pasalinių priedų ir kvapų.</t>
  </si>
  <si>
    <t>1.6.</t>
  </si>
  <si>
    <t>1.7.</t>
  </si>
  <si>
    <t>Pateikiamas gamintojo kolybės pazymėjimas arba 1ygiavertis pažymėjimui dokumentas originalia kalba (jei importuojama) kartu su lietuvisku vertimu teikiant pasiūlymą , pirmai siuntai bei tuo atveju kai pareiškiamos pretenzijos dėl produkcijos kokybės.</t>
  </si>
  <si>
    <t>LSMU ligoninė Kauno klinikos yra kontroliuojama VMVT, dėl to VMVT prašymu (raštišku)  pateiksime reikiamą informaciją apie pristatomą produkciją.</t>
  </si>
  <si>
    <t>2.1.</t>
  </si>
  <si>
    <t>2.2.</t>
  </si>
  <si>
    <t>2.3.</t>
  </si>
  <si>
    <t>2.4.</t>
  </si>
  <si>
    <t>2.5.</t>
  </si>
  <si>
    <t>2.6.</t>
  </si>
  <si>
    <t>2.7.</t>
  </si>
  <si>
    <t>Žalioji  arbata,  fasuota  po  100 vnt., vidutinio  stambumo  lapų  (ne  zemesnės  kaip BOPF klasės).</t>
  </si>
  <si>
    <t>Ža1ia arbata sausa, (ne daugiau 5% drėgmės), biri, nepažeista pelėsinio grybelio, be pašalinių priedų ir kvapų.</t>
  </si>
  <si>
    <t>3.1.</t>
  </si>
  <si>
    <t>3.2.</t>
  </si>
  <si>
    <t>3.3.</t>
  </si>
  <si>
    <t>3.4.</t>
  </si>
  <si>
    <t>3.5.</t>
  </si>
  <si>
    <t>3.6.</t>
  </si>
  <si>
    <t>3.7.</t>
  </si>
  <si>
    <t>Vaisinė arbata,  fasuota  po 100 vnt., pagaininta maišant arbatą su džiovintais žiedlapiais, vaisių gabaliukais, prieskoniniais augalais, eteriniais aliejais, maistiniais aromatizatoriais, sudėtyje ga1i buti ii juodieji (ne žemesnės kaip BOPF klasės) ir žalieji arbatlapiai.</t>
  </si>
  <si>
    <t>Vaisinė arbata sausa, (ne daugiau 3-7% drėgmės), biri, nepažeista pelėsinio grybelio, be pašalinių priedų ir kvapų.</t>
  </si>
  <si>
    <t>4.1.</t>
  </si>
  <si>
    <t>4.2.</t>
  </si>
  <si>
    <t>4.3.</t>
  </si>
  <si>
    <t>4.4.</t>
  </si>
  <si>
    <t>4.5.</t>
  </si>
  <si>
    <t>4.6.</t>
  </si>
  <si>
    <t>4.7.</t>
  </si>
  <si>
    <t>5.1.</t>
  </si>
  <si>
    <t>5.2.</t>
  </si>
  <si>
    <t>5.3.</t>
  </si>
  <si>
    <t>5.4.</t>
  </si>
  <si>
    <t>5.5.</t>
  </si>
  <si>
    <t>5.6.</t>
  </si>
  <si>
    <t>5.7.</t>
  </si>
  <si>
    <t>6.1.</t>
  </si>
  <si>
    <t>6.2.</t>
  </si>
  <si>
    <t>6.3.</t>
  </si>
  <si>
    <t>6.4.</t>
  </si>
  <si>
    <t>6.5.</t>
  </si>
  <si>
    <t>6.6.</t>
  </si>
  <si>
    <t>6.7.</t>
  </si>
  <si>
    <t>7.1.</t>
  </si>
  <si>
    <t>7.2.</t>
  </si>
  <si>
    <t>7.3.</t>
  </si>
  <si>
    <t>7.4.</t>
  </si>
  <si>
    <t>7.5.</t>
  </si>
  <si>
    <t>7.6.</t>
  </si>
  <si>
    <t>7.7.</t>
  </si>
  <si>
    <t>8.1.</t>
  </si>
  <si>
    <t>8.2.</t>
  </si>
  <si>
    <t>8.3.</t>
  </si>
  <si>
    <t>8.4.</t>
  </si>
  <si>
    <t>8.5.</t>
  </si>
  <si>
    <t>8.6.</t>
  </si>
  <si>
    <t>8.7.</t>
  </si>
  <si>
    <t>9.1.</t>
  </si>
  <si>
    <t>9.2.</t>
  </si>
  <si>
    <t>9.3.</t>
  </si>
  <si>
    <t>9.4.</t>
  </si>
  <si>
    <t>9.5.</t>
  </si>
  <si>
    <t>9.6.</t>
  </si>
  <si>
    <t>9.7.</t>
  </si>
  <si>
    <t>10.1.</t>
  </si>
  <si>
    <t>10.2.</t>
  </si>
  <si>
    <t>10.3.</t>
  </si>
  <si>
    <t>10.4.</t>
  </si>
  <si>
    <t>10.5.</t>
  </si>
  <si>
    <t>10.6.</t>
  </si>
  <si>
    <t>10.7.</t>
  </si>
  <si>
    <t>11.1.</t>
  </si>
  <si>
    <t>11.2.</t>
  </si>
  <si>
    <t>11.3.</t>
  </si>
  <si>
    <t>11.4.</t>
  </si>
  <si>
    <t>11.5.</t>
  </si>
  <si>
    <t>11.6.</t>
  </si>
  <si>
    <t>11.7.</t>
  </si>
  <si>
    <t>12.1.</t>
  </si>
  <si>
    <t>12.2.</t>
  </si>
  <si>
    <t>12.3.</t>
  </si>
  <si>
    <t>12.4.</t>
  </si>
  <si>
    <t>12.5.</t>
  </si>
  <si>
    <t>12.6.</t>
  </si>
  <si>
    <t>12.7.</t>
  </si>
  <si>
    <t>13.1.</t>
  </si>
  <si>
    <t>13.2.</t>
  </si>
  <si>
    <t>13.3.</t>
  </si>
  <si>
    <t>13.4.</t>
  </si>
  <si>
    <t>13.5.</t>
  </si>
  <si>
    <t>13.6.</t>
  </si>
  <si>
    <t>13.7.</t>
  </si>
  <si>
    <t>14.1.</t>
  </si>
  <si>
    <t>14.2.</t>
  </si>
  <si>
    <t>14.3.</t>
  </si>
  <si>
    <t>14.4.</t>
  </si>
  <si>
    <t>14.5.</t>
  </si>
  <si>
    <t>14.6.</t>
  </si>
  <si>
    <t>14.7.</t>
  </si>
  <si>
    <t>15.1.</t>
  </si>
  <si>
    <t>15.2.</t>
  </si>
  <si>
    <t>15.3.</t>
  </si>
  <si>
    <t>15.4.</t>
  </si>
  <si>
    <t>15.5.</t>
  </si>
  <si>
    <t>15.6.</t>
  </si>
  <si>
    <t>15.7.</t>
  </si>
  <si>
    <t>16.1.</t>
  </si>
  <si>
    <t>16.2.</t>
  </si>
  <si>
    <t>16.3.</t>
  </si>
  <si>
    <t>16.4.</t>
  </si>
  <si>
    <t>16.5.</t>
  </si>
  <si>
    <t>16.6.</t>
  </si>
  <si>
    <t>16.7.</t>
  </si>
  <si>
    <t>17.1.</t>
  </si>
  <si>
    <t>17.2.</t>
  </si>
  <si>
    <t>17.3.</t>
  </si>
  <si>
    <t>17.4.</t>
  </si>
  <si>
    <t>17.5.</t>
  </si>
  <si>
    <t>17.6.</t>
  </si>
  <si>
    <t>17.7.</t>
  </si>
  <si>
    <t>18.1.</t>
  </si>
  <si>
    <t>18.2.</t>
  </si>
  <si>
    <t>18.3.</t>
  </si>
  <si>
    <t>18.4.</t>
  </si>
  <si>
    <t>18.5.</t>
  </si>
  <si>
    <t>18.6.</t>
  </si>
  <si>
    <t>18.7.</t>
  </si>
  <si>
    <t>Arbata sausa, (ne daugiau 3-7% drėgmės), biri, nepažeista pelėsinio grybelio, be pašalinių priedų ir kvapų.</t>
  </si>
  <si>
    <t>Arbata tiekiama pagal poreikį per 24 val. nuo užsakymo perdavimo, jeigu nenurodomas konkretus produkcijos pristatymo laikas ir data.</t>
  </si>
  <si>
    <t>Pakavimo medžiagos atitinka HN 16:2011 ir (EB) Nr. 1935/2004 reikalavimus. Arbata tiekiama išfasuota 0,1 kg. vienkartiniuose švariuose, sausuose, sandariuose maišeliuose.</t>
  </si>
  <si>
    <t>Juodoji arbata,  fasuota  po 25 vnt., pagaininta maišant arbatą su džiovintais žiedlapiais, vaisių gabaliukais, prieskoniniais augalais, eteriniais aliejais, maistiniais aromatizatoriais, sudėtyje ga1i buti ii juodieji (ne žemesnės kaip BOPF klasės) ir žalieji arbatlapiai.</t>
  </si>
  <si>
    <t>Juodoji arbata sausa, (ne daugiau 3-7% drėgmės), biri, nepažeista pelėsinio grybelio, be pašalinių priedų ir kvapų.</t>
  </si>
  <si>
    <t>Pakavimo medžiagos ir tara atitinka HN 16:2011 ir (EB) Nr. 1935/2004 reikalavimus. Arbata tiekiama isfasuota po 1,5 g vienkartiniuose švariuose, sausuose, sandariuose maišeliuose, kurie kiekvienas atskirai įdėti į  klijuotą vokelį ir supakuoti vienkartinéje taroje po 25 vnt.</t>
  </si>
  <si>
    <t xml:space="preserve">Žalioji arbata,  fasuota  po 25 vnt., vidutinio stambumo lapų. </t>
  </si>
  <si>
    <t>Žalia arbata sausa, (ne daugiau 5% drėgmės), biri, nepažeista pelėsinio grybelio, be pašalinių priedų ir kvapų.</t>
  </si>
  <si>
    <t>Žalia arbata tiekiama pagal poreikį per 24 val. nuo užsakymo perdavimo, jeigu nenurodomas konkretus produkcijos pristatymo laikas ir data.</t>
  </si>
  <si>
    <t>Vaisinė arbata,  fasuota  po 25 vnt., pagaininta maišant arbatą su džiovintais žiedlapiais, vaisių gabaliukais, prieskoniniais augalais, eteriniais aliejais, maistiniais aromatizatoriais, sudėtyje ga1i buti ii juodieji (ne žemesnės kaip BOPF klasės) ir žalieji arbatlapiai.</t>
  </si>
  <si>
    <t>Pakavimo medžiagos ir tara atitinka HN 16:2011 ir (EB) Nr. 1935/2004 reikalavimus. Arbata tiekiama isfasuota po 2 g vienkartiniuose švariuose, sausuose, sandariuose maišeliuose, kurie kiekvienas atskirai įdėti į  klijuotą vokelį ir supakuoti vienkartinéje taroje po 25 vnt.</t>
  </si>
  <si>
    <t>Arbata,  sveriama, vidutinio stambumo lapų, sudėtyje gali būti ir juodieji (ne žemesnės kaip BOPF klasės) ir žalieji arbatlapiai, gali būti sumaišyta su džiovintais žiedlapiais, vaisių gabaliukais, prieskoniniais augalais, eteriniais aliejais, maistiniais aromatizatoriais.</t>
  </si>
  <si>
    <t>Pakavimo medžiagos ir tara turi atitikti HN 16:2011 ir (EB) Nr. 1935/2004 reikalavimus. Arbata tiekiama išfasuota po 250 g vienkartiniuose švariuose, sausuose, sandariuose maišeliuose.</t>
  </si>
  <si>
    <t>Arbata įvairių rūsių, fasuota po 0,1 kg,vidutinio stambumo lapų, gali būti
sumaišyta su džiovintais žiedlapiais, vaisių gabaliukais, prieskoniniais augalais, eteriniais aliejais, maistiniais aromatizatoriais, tinka ir juodieji (ne žemesnės kaip BOPF klasės) ir žalieji arbatlapiai.</t>
  </si>
  <si>
    <t>Kavos pupelės, fasuotos po 1 kg,  vienodai apkepintos, vidutinio skrudinimo, rudos spalvos arba blizgančiu paviršiumi ir su pupelių apvalkalėlių likučiais.</t>
  </si>
  <si>
    <t>Pakavimo medžiagos ir tara turi atitikti HN 16:2011 ir (EB) Nr. 1935/2004 reikalavimus. Kavos pupelės tiekiamos vienkartinėje, švarioje, sandarioje pakuotėje.</t>
  </si>
  <si>
    <t>Kavos pupelės aukščiausios rūšies, skonis malonus, rūgštokas, kartus, aštrokas. Aromatas malonus ir stiprus, neleistinas šalutinis skonis ir kvapas, be pašalinių priedų, nesudegintos.</t>
  </si>
  <si>
    <t>Malta kava - milteliai rudos spalvos su įsimaišiusiais pupelių apvalkalėliais turi būti aukščiausios rūšies, vidutinio skrudinimo, skonis malonus, rūgštokas, kartus, aštrokas. Aromatas malonus ir stiprus, neleistinas šalutinis skonis ir kvapas, be pašalinių priedų, nesudegintos.</t>
  </si>
  <si>
    <t xml:space="preserve">Malta kava, fasuota po 0,5 kg </t>
  </si>
  <si>
    <t>10.2. Pakavimo medžiagos ir tara turi atitikti HN 16:2011 ir (EB) Nr. 1935/2004 reikalavimus. Malta kava tiekiama vienkartinėje, švarioje, sandarioje, vakuumuotoje pakuotėje.</t>
  </si>
  <si>
    <t>Malta kava turi būti tiekiama pagal poreikį, per 24 vai. nuo užsakymo perdavimo, jeigu nenurodomas konkretus produkcijos pristatymo laikas ir data</t>
  </si>
  <si>
    <t>Malta kava turi būti tiekiama pagal poreikį, per 24 vai. nuo užsakymo perdavimo, jeigu nenurodomas konkretus produkcijos pristatymo laikas ir data.</t>
  </si>
  <si>
    <t>Pakavimo medžiagos ir tara turi atitikti HN 16:2011 ir (EB) Nr. 1935/2004 reikalavimus. Malta kava tiekiama vienkartinėje, švarioje, sandarioje, vakuumuotoje pakuotėje.</t>
  </si>
  <si>
    <t>11.5. Malta kava turi būti tiekiama pagal poreikį, per 24 vai. nuo užsakymo perdavimo, jeigu nenurodomas konkretus produkcijos pristatymo laikas ir data.</t>
  </si>
  <si>
    <t>Kava PAULIG PRESIDENTTI, malta, 500 g. Paulig Group</t>
  </si>
  <si>
    <t>Malta kava, fasuota po 0,25 kg</t>
  </si>
  <si>
    <t>Malta kava - milteliai rudos spalvos su įsimaišiusiais pupelių apvalkalėliais turi būti aukščiausios rūšies, vidutinio skrudinimo, skonis malonus, rūgštokas, kartus, aštrokas. Aromatas malonus ir stiprus, neleistinas šalutinis skonis ir kvapas, be pašalinių priedų, nepapelijusi</t>
  </si>
  <si>
    <t>Malta kava fasuota po 0,25 kg</t>
  </si>
  <si>
    <t>Pakavimo medžiagos atitinka HN 16:2011 ir (EB) Nr. 1935/2004 reikalavimus. Malta kava tiekiama vienkartinėje, švarioje, sandarioje, vakuumuotoje pakuotėje.</t>
  </si>
  <si>
    <t>Malta kava - milteliai rudos spalvos su įsimaišiusiais pupelių apvalkalėliais turi būti aukščiausios rūšies, vidutinio skrudinimo, skonis malonus, rūgštokas, kartus, aštrokas. Aromatas malonus ir stiprus, neleistinas šalutinis skonis ir kvapas, be pašalinių priedų, nepapelijusi.</t>
  </si>
  <si>
    <t>Malta kava  fasuota po 0,1 kg.</t>
  </si>
  <si>
    <t>Malta kava - milteliai rudos spalvos su įsimaišiusiais pupelių apvalkalėliais turi būti aukščiausios rūšies, vidutinio skrudinimo, skonis malonus, rūgštokas, kartus, aštrokas. Aromatas malonus ir stiprus, neleistinas šalutinis skonis ir kvapas, be pašalinių priedų, nepapelįjusi.</t>
  </si>
  <si>
    <t>Kavos gėrimas tirpus 3inl, fasuotas po 0,015 kg.</t>
  </si>
  <si>
    <t>Tirpios kavos gėrimas - milteliai arba granulės, gaunamas iš kavos ekstrakto (iš vidutinės ar žemos kokybės robustos kavos pupelių mišinio), pagal skonį artimas natūraliai kavai, turintis kofeino,neleistinas šalutinis skonis ir kvapas, be pašalinių priedų. Sudėtyje turi būti cukrus ir pieno milteliai.</t>
  </si>
  <si>
    <t>Pakavimo medžiagos atitinka HN 16:2011 ir (EB) Nr. 1935/2004 reikalavimus. Tirpios kavos gėrimas tiekiamas išfasuotas vienkartinėje, švarioje, sandarioje, pakuotėje,supokuotas po 20 vnt..</t>
  </si>
  <si>
    <t>Tirpios kavos gėrimas turi būti tiekiamas pagal poreikį, per 24 vai. nuo užsakymo perdavimo, jeigu nenurodomas konkretus produkcijos pristatymo laikas ir data.</t>
  </si>
  <si>
    <t>Kakava sveriama - rudos spalvos, be pilkų nuosėdų, milteliai smulkūs, sausi, be gumulėlių, malonaus kvapo, be šarmo prieskonio ir pašalinių medžiagų (kakavos lukštų, miltų ar pan.), neleistinas šalutinis skonis ir kvapas. Riebumas 20-22%.</t>
  </si>
  <si>
    <t>Pakavimo medžiagos atitinka HN 16:2011 ir (EB) Nr. 1935/2004 reikalavimus. Kakava turi būti tiekiama vienkartinėje, švarioje, sandarioje pakuotėje</t>
  </si>
  <si>
    <t>Kakava turi būti tiekiama pagal poreikį, per 24 vai. nuo užsakymo perdavimo, jeigu nenurodomas konkretus produkcijos pristatymo laikas ir data.</t>
  </si>
  <si>
    <t>Kakavos „Nesguik" fasuotos po 0,6kg.</t>
  </si>
  <si>
    <t>Kakava - rudos spalvos, be pilkų nuosėdų, milteliai smulkūs, sausi, be gumulėlių, malonaus kvapo, be šarmo prieskonio ir pašalinių medžiagų (kakavos lukštų, miltų ar pan.), neleistinas šalutinis skonis ir kvapas. Riebumas 20-22%. Sudėtyje turi būti cukraus ir gali būti pieno miltelių.</t>
  </si>
  <si>
    <t>Pakavimo medžiagos atitinka HN 16:2011 ir (EB) Nr. 1935/2004 reikalavimus. Kakava turi būti tiekiama vienkartinėje, švarioje, sandarioje pakuotėje.</t>
  </si>
  <si>
    <t>Viešųjų pirkimų skyriaus vadybininkė Živilė Šukaitienė</t>
  </si>
  <si>
    <t xml:space="preserve">Kavos pupelės TUO D'ORO, 1 kg. UAB "Kavos bankas" </t>
  </si>
  <si>
    <t>Kakava, alkalizuota, 20-22% 1kg. Sauda</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</si>
</sst>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charset val="186"/>
      <scheme val="minor"/>
    </font>
    <font>
      <sz val="11"/>
      <color theme="1"/>
      <name val="Times New Roman"/>
      <family val="1"/>
      <charset val="186"/>
    </font>
    <font>
      <i/>
      <sz val="11"/>
      <color indexed="8"/>
      <name val="Times New Roman"/>
      <family val="1"/>
      <charset val="186"/>
    </font>
    <font>
      <sz val="11"/>
      <color indexed="8"/>
      <name val="Times New Roman"/>
      <family val="1"/>
      <charset val="186"/>
    </font>
    <font>
      <u/>
      <sz val="10"/>
      <color theme="1"/>
      <name val="Times New Roman"/>
      <family val="1"/>
      <charset val="186"/>
    </font>
    <font>
      <b/>
      <i/>
      <u/>
      <sz val="11"/>
      <color theme="1"/>
      <name val="Times New Roman"/>
      <family val="1"/>
      <charset val="186"/>
    </font>
    <font>
      <b/>
      <sz val="11"/>
      <color theme="1"/>
      <name val="Times New Roman"/>
      <family val="1"/>
      <charset val="186"/>
    </font>
    <font>
      <b/>
      <u/>
      <sz val="11"/>
      <color theme="1"/>
      <name val="Times New Roman"/>
      <family val="1"/>
      <charset val="186"/>
    </font>
    <font>
      <i/>
      <sz val="11"/>
      <color theme="1"/>
      <name val="Times New Roman"/>
      <family val="1"/>
      <charset val="186"/>
    </font>
    <font>
      <b/>
      <sz val="11"/>
      <color rgb="FF000000"/>
      <name val="Times New Roman"/>
      <family val="1"/>
      <charset val="186"/>
    </font>
    <font>
      <b/>
      <sz val="11"/>
      <color indexed="8"/>
      <name val="Times New Roman"/>
      <family val="1"/>
      <charset val="186"/>
    </font>
    <font>
      <sz val="11"/>
      <name val="Times New Roman"/>
      <family val="1"/>
      <charset val="186"/>
    </font>
    <font>
      <i/>
      <sz val="11"/>
      <name val="Times New Roman"/>
      <family val="1"/>
      <charset val="186"/>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1">
    <xf numFmtId="0" fontId="0" fillId="0" borderId="0" xfId="0"/>
    <xf numFmtId="0" fontId="2" fillId="0" borderId="0" xfId="0" applyFont="1" applyAlignment="1">
      <alignment horizontal="justify"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horizontal="right" vertical="center"/>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9" fillId="0" borderId="1" xfId="0" applyFont="1" applyBorder="1" applyAlignment="1">
      <alignment horizontal="left" vertical="center" wrapText="1"/>
    </xf>
    <xf numFmtId="4" fontId="2" fillId="0" borderId="1" xfId="0" applyNumberFormat="1"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right" vertical="center"/>
    </xf>
    <xf numFmtId="0" fontId="10"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2" fillId="0" borderId="0" xfId="0" applyFont="1" applyAlignment="1">
      <alignment horizontal="left" vertical="center"/>
    </xf>
    <xf numFmtId="0" fontId="8"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vertical="center"/>
    </xf>
    <xf numFmtId="0" fontId="2" fillId="0" borderId="0" xfId="0" applyFont="1" applyBorder="1" applyAlignment="1">
      <alignment vertical="center" wrapText="1"/>
    </xf>
    <xf numFmtId="16" fontId="2" fillId="0" borderId="1" xfId="0" applyNumberFormat="1" applyFont="1" applyBorder="1" applyAlignment="1">
      <alignment horizontal="center" vertical="center" wrapText="1"/>
    </xf>
    <xf numFmtId="0" fontId="8" fillId="0" borderId="0" xfId="0" applyFont="1" applyAlignment="1">
      <alignment horizontal="justify" vertical="center"/>
    </xf>
    <xf numFmtId="0" fontId="13" fillId="0" borderId="0" xfId="0" applyFont="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Border="1" applyAlignment="1">
      <alignment horizontal="left" vertical="center"/>
    </xf>
    <xf numFmtId="0" fontId="7" fillId="0" borderId="0" xfId="0" applyFont="1" applyAlignment="1">
      <alignment horizontal="center" vertical="center"/>
    </xf>
    <xf numFmtId="14" fontId="2" fillId="0" borderId="0" xfId="0" applyNumberFormat="1" applyFont="1" applyAlignment="1">
      <alignment horizontal="center" vertical="center"/>
    </xf>
    <xf numFmtId="0" fontId="2" fillId="0" borderId="1" xfId="0" applyFont="1" applyBorder="1" applyAlignment="1">
      <alignment horizontal="left" vertical="center"/>
    </xf>
    <xf numFmtId="0" fontId="5"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733425</xdr:colOff>
      <xdr:row>0</xdr:row>
      <xdr:rowOff>19050</xdr:rowOff>
    </xdr:from>
    <xdr:to>
      <xdr:col>3</xdr:col>
      <xdr:colOff>247650</xdr:colOff>
      <xdr:row>2</xdr:row>
      <xdr:rowOff>9525</xdr:rowOff>
    </xdr:to>
    <xdr:pic>
      <xdr:nvPicPr>
        <xdr:cNvPr id="2" name="Picture 3" descr="Sanitex"/>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91025" y="19050"/>
          <a:ext cx="20574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onkursai@sanitex.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34"/>
  <sheetViews>
    <sheetView tabSelected="1" topLeftCell="A208" workbookViewId="0">
      <selection activeCell="J224" sqref="J224"/>
    </sheetView>
  </sheetViews>
  <sheetFormatPr defaultRowHeight="15" x14ac:dyDescent="0.25"/>
  <cols>
    <col min="1" max="1" width="12" style="2" customWidth="1"/>
    <col min="2" max="2" width="42.85546875" style="2" customWidth="1"/>
    <col min="3" max="3" width="38.140625" style="2" customWidth="1"/>
    <col min="4" max="4" width="13.7109375" style="2" customWidth="1"/>
    <col min="5" max="5" width="11.85546875" style="2" customWidth="1"/>
    <col min="6" max="6" width="13.7109375" style="2" customWidth="1"/>
    <col min="7" max="7" width="16" style="2" customWidth="1"/>
    <col min="8" max="8" width="15.7109375" style="2" customWidth="1"/>
    <col min="9" max="16384" width="9.140625" style="2"/>
  </cols>
  <sheetData>
    <row r="3" spans="1:8" x14ac:dyDescent="0.25">
      <c r="A3" s="38" t="s">
        <v>71</v>
      </c>
      <c r="B3" s="38"/>
      <c r="C3" s="38"/>
      <c r="D3" s="38"/>
      <c r="E3" s="38"/>
      <c r="F3" s="38"/>
      <c r="G3" s="38"/>
      <c r="H3" s="38"/>
    </row>
    <row r="5" spans="1:8" x14ac:dyDescent="0.25">
      <c r="A5" s="3" t="s">
        <v>72</v>
      </c>
    </row>
    <row r="6" spans="1:8" x14ac:dyDescent="0.25">
      <c r="A6" s="3" t="s">
        <v>73</v>
      </c>
    </row>
    <row r="8" spans="1:8" x14ac:dyDescent="0.25">
      <c r="A8" s="35" t="s">
        <v>44</v>
      </c>
      <c r="B8" s="35"/>
      <c r="C8" s="35"/>
      <c r="D8" s="35"/>
      <c r="E8" s="35"/>
      <c r="F8" s="35"/>
      <c r="G8" s="35"/>
      <c r="H8" s="35"/>
    </row>
    <row r="9" spans="1:8" x14ac:dyDescent="0.25">
      <c r="A9" s="35" t="s">
        <v>45</v>
      </c>
      <c r="B9" s="35"/>
      <c r="C9" s="35"/>
      <c r="D9" s="35"/>
      <c r="E9" s="35"/>
      <c r="F9" s="35"/>
      <c r="G9" s="35"/>
      <c r="H9" s="35"/>
    </row>
    <row r="11" spans="1:8" x14ac:dyDescent="0.25">
      <c r="A11" s="36">
        <v>42685</v>
      </c>
      <c r="B11" s="36"/>
      <c r="C11" s="36"/>
      <c r="D11" s="36"/>
      <c r="E11" s="36"/>
      <c r="F11" s="36"/>
      <c r="G11" s="36"/>
      <c r="H11" s="36"/>
    </row>
    <row r="12" spans="1:8" x14ac:dyDescent="0.25">
      <c r="A12" s="36" t="s">
        <v>46</v>
      </c>
      <c r="B12" s="36"/>
      <c r="C12" s="36"/>
      <c r="D12" s="36"/>
      <c r="E12" s="36"/>
      <c r="F12" s="36"/>
      <c r="G12" s="36"/>
      <c r="H12" s="36"/>
    </row>
    <row r="14" spans="1:8" x14ac:dyDescent="0.25">
      <c r="A14" s="28" t="s">
        <v>47</v>
      </c>
      <c r="B14" s="28"/>
      <c r="C14" s="28"/>
      <c r="D14" s="37" t="s">
        <v>48</v>
      </c>
      <c r="E14" s="37"/>
      <c r="F14" s="37"/>
      <c r="G14" s="37"/>
      <c r="H14" s="37"/>
    </row>
    <row r="15" spans="1:8" x14ac:dyDescent="0.25">
      <c r="A15" s="28" t="s">
        <v>49</v>
      </c>
      <c r="B15" s="28"/>
      <c r="C15" s="28"/>
      <c r="D15" s="37" t="s">
        <v>50</v>
      </c>
      <c r="E15" s="37"/>
      <c r="F15" s="37"/>
      <c r="G15" s="37"/>
      <c r="H15" s="37"/>
    </row>
    <row r="16" spans="1:8" x14ac:dyDescent="0.25">
      <c r="A16" s="28" t="s">
        <v>51</v>
      </c>
      <c r="B16" s="28"/>
      <c r="C16" s="28"/>
      <c r="D16" s="37" t="s">
        <v>52</v>
      </c>
      <c r="E16" s="37"/>
      <c r="F16" s="37"/>
      <c r="G16" s="37"/>
      <c r="H16" s="37"/>
    </row>
    <row r="17" spans="1:8" x14ac:dyDescent="0.25">
      <c r="A17" s="28" t="s">
        <v>53</v>
      </c>
      <c r="B17" s="28"/>
      <c r="C17" s="28"/>
      <c r="D17" s="37" t="s">
        <v>84</v>
      </c>
      <c r="E17" s="37"/>
      <c r="F17" s="37"/>
      <c r="G17" s="37"/>
      <c r="H17" s="37"/>
    </row>
    <row r="18" spans="1:8" x14ac:dyDescent="0.25">
      <c r="A18" s="28" t="s">
        <v>54</v>
      </c>
      <c r="B18" s="28"/>
      <c r="C18" s="28"/>
      <c r="D18" s="37" t="s">
        <v>55</v>
      </c>
      <c r="E18" s="37"/>
      <c r="F18" s="37"/>
      <c r="G18" s="37"/>
      <c r="H18" s="37"/>
    </row>
    <row r="19" spans="1:8" x14ac:dyDescent="0.25">
      <c r="A19" s="28" t="s">
        <v>56</v>
      </c>
      <c r="B19" s="28"/>
      <c r="C19" s="28"/>
      <c r="D19" s="37" t="s">
        <v>57</v>
      </c>
      <c r="E19" s="37"/>
      <c r="F19" s="37"/>
      <c r="G19" s="37"/>
      <c r="H19" s="37"/>
    </row>
    <row r="20" spans="1:8" x14ac:dyDescent="0.25">
      <c r="A20" s="28" t="s">
        <v>58</v>
      </c>
      <c r="B20" s="28"/>
      <c r="C20" s="28"/>
      <c r="D20" s="37" t="s">
        <v>59</v>
      </c>
      <c r="E20" s="37"/>
      <c r="F20" s="37"/>
      <c r="G20" s="37"/>
      <c r="H20" s="37"/>
    </row>
    <row r="21" spans="1:8" x14ac:dyDescent="0.25">
      <c r="A21" s="28" t="s">
        <v>60</v>
      </c>
      <c r="B21" s="28"/>
      <c r="C21" s="28"/>
      <c r="D21" s="37" t="s">
        <v>61</v>
      </c>
      <c r="E21" s="37"/>
      <c r="F21" s="37"/>
      <c r="G21" s="37"/>
      <c r="H21" s="37"/>
    </row>
    <row r="22" spans="1:8" x14ac:dyDescent="0.25">
      <c r="A22" s="28" t="s">
        <v>62</v>
      </c>
      <c r="B22" s="28"/>
      <c r="C22" s="28"/>
      <c r="D22" s="37" t="s">
        <v>63</v>
      </c>
      <c r="E22" s="37"/>
      <c r="F22" s="37"/>
      <c r="G22" s="37"/>
      <c r="H22" s="37"/>
    </row>
    <row r="23" spans="1:8" x14ac:dyDescent="0.25">
      <c r="A23" s="28" t="s">
        <v>64</v>
      </c>
      <c r="B23" s="28"/>
      <c r="C23" s="28"/>
      <c r="D23" s="37" t="s">
        <v>65</v>
      </c>
      <c r="E23" s="37"/>
      <c r="F23" s="37"/>
      <c r="G23" s="37"/>
      <c r="H23" s="37"/>
    </row>
    <row r="24" spans="1:8" x14ac:dyDescent="0.25">
      <c r="A24" s="1"/>
      <c r="C24" s="18"/>
      <c r="D24" s="18"/>
      <c r="E24" s="18"/>
      <c r="F24" s="18"/>
      <c r="G24" s="18"/>
    </row>
    <row r="25" spans="1:8" x14ac:dyDescent="0.25">
      <c r="A25" s="39" t="s">
        <v>66</v>
      </c>
      <c r="B25" s="39"/>
      <c r="C25" s="39"/>
      <c r="D25" s="39"/>
      <c r="E25" s="39"/>
      <c r="F25" s="39"/>
      <c r="G25" s="39"/>
    </row>
    <row r="26" spans="1:8" ht="33.75" customHeight="1" x14ac:dyDescent="0.25">
      <c r="A26" s="40" t="s">
        <v>67</v>
      </c>
      <c r="B26" s="40"/>
      <c r="C26" s="40"/>
      <c r="D26" s="40"/>
      <c r="E26" s="40"/>
      <c r="F26" s="40"/>
      <c r="G26" s="40"/>
      <c r="H26" s="40"/>
    </row>
    <row r="27" spans="1:8" x14ac:dyDescent="0.25">
      <c r="A27" s="39" t="s">
        <v>68</v>
      </c>
      <c r="B27" s="39"/>
      <c r="C27" s="39"/>
      <c r="D27" s="39"/>
      <c r="E27" s="39"/>
      <c r="F27" s="39"/>
      <c r="G27" s="39"/>
    </row>
    <row r="29" spans="1:8" x14ac:dyDescent="0.25">
      <c r="H29" s="4" t="s">
        <v>69</v>
      </c>
    </row>
    <row r="30" spans="1:8" x14ac:dyDescent="0.25">
      <c r="A30" s="1"/>
    </row>
    <row r="31" spans="1:8" x14ac:dyDescent="0.25">
      <c r="A31" s="35" t="s">
        <v>70</v>
      </c>
      <c r="B31" s="35"/>
      <c r="C31" s="35"/>
      <c r="D31" s="35"/>
      <c r="E31" s="35"/>
      <c r="F31" s="35"/>
      <c r="G31" s="35"/>
      <c r="H31" s="35"/>
    </row>
    <row r="33" spans="1:8" ht="42.75" x14ac:dyDescent="0.25">
      <c r="A33" s="5" t="s">
        <v>0</v>
      </c>
      <c r="B33" s="5" t="s">
        <v>1</v>
      </c>
      <c r="C33" s="5" t="s">
        <v>2</v>
      </c>
      <c r="D33" s="5" t="s">
        <v>3</v>
      </c>
      <c r="E33" s="5" t="s">
        <v>4</v>
      </c>
      <c r="F33" s="5" t="s">
        <v>5</v>
      </c>
      <c r="G33" s="5" t="s">
        <v>82</v>
      </c>
      <c r="H33" s="5" t="s">
        <v>83</v>
      </c>
    </row>
    <row r="34" spans="1:8" ht="45" x14ac:dyDescent="0.25">
      <c r="A34" s="6" t="s">
        <v>6</v>
      </c>
      <c r="B34" s="7" t="s">
        <v>7</v>
      </c>
      <c r="C34" s="8" t="s">
        <v>79</v>
      </c>
      <c r="D34" s="6">
        <v>15000</v>
      </c>
      <c r="E34" s="6" t="s">
        <v>8</v>
      </c>
      <c r="F34" s="9">
        <v>0.06</v>
      </c>
      <c r="G34" s="9">
        <f>F34*D34</f>
        <v>900</v>
      </c>
      <c r="H34" s="9">
        <f>ROUND(G34*1.21,2)</f>
        <v>1089</v>
      </c>
    </row>
    <row r="35" spans="1:8" ht="30" x14ac:dyDescent="0.25">
      <c r="A35" s="6" t="s">
        <v>9</v>
      </c>
      <c r="B35" s="7" t="s">
        <v>10</v>
      </c>
      <c r="C35" s="8" t="s">
        <v>80</v>
      </c>
      <c r="D35" s="6">
        <v>5000</v>
      </c>
      <c r="E35" s="6" t="s">
        <v>8</v>
      </c>
      <c r="F35" s="9">
        <v>0.06</v>
      </c>
      <c r="G35" s="9">
        <f t="shared" ref="G35:G51" si="0">F35*D35</f>
        <v>300</v>
      </c>
      <c r="H35" s="9">
        <f t="shared" ref="H35:H51" si="1">ROUND(G35*1.21,2)</f>
        <v>363</v>
      </c>
    </row>
    <row r="36" spans="1:8" ht="30" x14ac:dyDescent="0.25">
      <c r="A36" s="6" t="s">
        <v>11</v>
      </c>
      <c r="B36" s="7" t="s">
        <v>12</v>
      </c>
      <c r="C36" s="8" t="s">
        <v>81</v>
      </c>
      <c r="D36" s="6">
        <v>5000</v>
      </c>
      <c r="E36" s="6" t="s">
        <v>8</v>
      </c>
      <c r="F36" s="9">
        <v>0.06</v>
      </c>
      <c r="G36" s="9">
        <f t="shared" si="0"/>
        <v>300</v>
      </c>
      <c r="H36" s="9">
        <f t="shared" si="1"/>
        <v>363</v>
      </c>
    </row>
    <row r="37" spans="1:8" ht="30" x14ac:dyDescent="0.25">
      <c r="A37" s="6" t="s">
        <v>13</v>
      </c>
      <c r="B37" s="7" t="s">
        <v>14</v>
      </c>
      <c r="C37" s="8" t="s">
        <v>85</v>
      </c>
      <c r="D37" s="6">
        <v>400</v>
      </c>
      <c r="E37" s="6" t="s">
        <v>8</v>
      </c>
      <c r="F37" s="9">
        <v>0.04</v>
      </c>
      <c r="G37" s="9">
        <f t="shared" si="0"/>
        <v>16</v>
      </c>
      <c r="H37" s="9">
        <f t="shared" si="1"/>
        <v>19.36</v>
      </c>
    </row>
    <row r="38" spans="1:8" ht="30" x14ac:dyDescent="0.25">
      <c r="A38" s="6" t="s">
        <v>15</v>
      </c>
      <c r="B38" s="7" t="s">
        <v>16</v>
      </c>
      <c r="C38" s="8" t="s">
        <v>86</v>
      </c>
      <c r="D38" s="6">
        <v>300</v>
      </c>
      <c r="E38" s="6" t="s">
        <v>8</v>
      </c>
      <c r="F38" s="9">
        <v>0.04</v>
      </c>
      <c r="G38" s="9">
        <f t="shared" si="0"/>
        <v>12</v>
      </c>
      <c r="H38" s="9">
        <f t="shared" si="1"/>
        <v>14.52</v>
      </c>
    </row>
    <row r="39" spans="1:8" ht="30" x14ac:dyDescent="0.25">
      <c r="A39" s="6" t="s">
        <v>17</v>
      </c>
      <c r="B39" s="7" t="s">
        <v>18</v>
      </c>
      <c r="C39" s="8" t="s">
        <v>87</v>
      </c>
      <c r="D39" s="6">
        <v>500</v>
      </c>
      <c r="E39" s="6" t="s">
        <v>8</v>
      </c>
      <c r="F39" s="9">
        <v>0.04</v>
      </c>
      <c r="G39" s="9">
        <f t="shared" si="0"/>
        <v>20</v>
      </c>
      <c r="H39" s="9">
        <f t="shared" si="1"/>
        <v>24.2</v>
      </c>
    </row>
    <row r="40" spans="1:8" ht="30" x14ac:dyDescent="0.25">
      <c r="A40" s="6" t="s">
        <v>19</v>
      </c>
      <c r="B40" s="7" t="s">
        <v>20</v>
      </c>
      <c r="C40" s="8" t="s">
        <v>88</v>
      </c>
      <c r="D40" s="6">
        <v>50</v>
      </c>
      <c r="E40" s="6" t="s">
        <v>21</v>
      </c>
      <c r="F40" s="9">
        <v>15.5</v>
      </c>
      <c r="G40" s="9">
        <f t="shared" si="0"/>
        <v>775</v>
      </c>
      <c r="H40" s="9">
        <f t="shared" si="1"/>
        <v>937.75</v>
      </c>
    </row>
    <row r="41" spans="1:8" ht="30" x14ac:dyDescent="0.25">
      <c r="A41" s="6" t="s">
        <v>22</v>
      </c>
      <c r="B41" s="7" t="s">
        <v>23</v>
      </c>
      <c r="C41" s="8" t="s">
        <v>89</v>
      </c>
      <c r="D41" s="6">
        <v>20</v>
      </c>
      <c r="E41" s="6" t="s">
        <v>21</v>
      </c>
      <c r="F41" s="9">
        <v>7.67</v>
      </c>
      <c r="G41" s="9">
        <f t="shared" si="0"/>
        <v>153.4</v>
      </c>
      <c r="H41" s="9">
        <f t="shared" si="1"/>
        <v>185.61</v>
      </c>
    </row>
    <row r="42" spans="1:8" ht="31.5" customHeight="1" x14ac:dyDescent="0.25">
      <c r="A42" s="6" t="s">
        <v>24</v>
      </c>
      <c r="B42" s="7" t="s">
        <v>25</v>
      </c>
      <c r="C42" s="8" t="s">
        <v>296</v>
      </c>
      <c r="D42" s="6">
        <v>1000</v>
      </c>
      <c r="E42" s="6" t="s">
        <v>21</v>
      </c>
      <c r="F42" s="9">
        <v>8.25</v>
      </c>
      <c r="G42" s="9">
        <f t="shared" si="0"/>
        <v>8250</v>
      </c>
      <c r="H42" s="9">
        <f t="shared" si="1"/>
        <v>9982.5</v>
      </c>
    </row>
    <row r="43" spans="1:8" ht="39.75" customHeight="1" x14ac:dyDescent="0.25">
      <c r="A43" s="6" t="s">
        <v>26</v>
      </c>
      <c r="B43" s="7" t="s">
        <v>27</v>
      </c>
      <c r="C43" s="8" t="s">
        <v>90</v>
      </c>
      <c r="D43" s="6">
        <v>500</v>
      </c>
      <c r="E43" s="6" t="s">
        <v>21</v>
      </c>
      <c r="F43" s="9">
        <v>9.5500000000000007</v>
      </c>
      <c r="G43" s="9">
        <f t="shared" si="0"/>
        <v>4775</v>
      </c>
      <c r="H43" s="9">
        <f t="shared" si="1"/>
        <v>5777.75</v>
      </c>
    </row>
    <row r="44" spans="1:8" ht="39.75" customHeight="1" x14ac:dyDescent="0.25">
      <c r="A44" s="6" t="s">
        <v>28</v>
      </c>
      <c r="B44" s="7" t="s">
        <v>29</v>
      </c>
      <c r="C44" s="8" t="s">
        <v>277</v>
      </c>
      <c r="D44" s="6">
        <v>500</v>
      </c>
      <c r="E44" s="6" t="s">
        <v>21</v>
      </c>
      <c r="F44" s="9">
        <v>8.6</v>
      </c>
      <c r="G44" s="9">
        <f t="shared" si="0"/>
        <v>4300</v>
      </c>
      <c r="H44" s="9">
        <f t="shared" si="1"/>
        <v>5203</v>
      </c>
    </row>
    <row r="45" spans="1:8" ht="35.25" customHeight="1" x14ac:dyDescent="0.25">
      <c r="A45" s="6" t="s">
        <v>30</v>
      </c>
      <c r="B45" s="7" t="s">
        <v>31</v>
      </c>
      <c r="C45" s="8" t="s">
        <v>91</v>
      </c>
      <c r="D45" s="6">
        <v>200</v>
      </c>
      <c r="E45" s="6" t="s">
        <v>21</v>
      </c>
      <c r="F45" s="9">
        <v>9.9</v>
      </c>
      <c r="G45" s="9">
        <f t="shared" si="0"/>
        <v>1980</v>
      </c>
      <c r="H45" s="9">
        <f t="shared" si="1"/>
        <v>2395.8000000000002</v>
      </c>
    </row>
    <row r="46" spans="1:8" ht="40.5" customHeight="1" x14ac:dyDescent="0.25">
      <c r="A46" s="6" t="s">
        <v>32</v>
      </c>
      <c r="B46" s="7" t="s">
        <v>33</v>
      </c>
      <c r="C46" s="8" t="s">
        <v>92</v>
      </c>
      <c r="D46" s="6">
        <v>100</v>
      </c>
      <c r="E46" s="9" t="s">
        <v>21</v>
      </c>
      <c r="F46" s="9">
        <v>15</v>
      </c>
      <c r="G46" s="9">
        <f t="shared" si="0"/>
        <v>1500</v>
      </c>
      <c r="H46" s="9">
        <f t="shared" si="1"/>
        <v>1815</v>
      </c>
    </row>
    <row r="47" spans="1:8" ht="39" customHeight="1" x14ac:dyDescent="0.25">
      <c r="A47" s="6" t="s">
        <v>34</v>
      </c>
      <c r="B47" s="7" t="s">
        <v>35</v>
      </c>
      <c r="C47" s="8" t="s">
        <v>93</v>
      </c>
      <c r="D47" s="6">
        <v>200</v>
      </c>
      <c r="E47" s="6" t="s">
        <v>21</v>
      </c>
      <c r="F47" s="9">
        <v>7.5</v>
      </c>
      <c r="G47" s="9">
        <f t="shared" si="0"/>
        <v>1500</v>
      </c>
      <c r="H47" s="9">
        <f t="shared" si="1"/>
        <v>1815</v>
      </c>
    </row>
    <row r="48" spans="1:8" ht="42" customHeight="1" x14ac:dyDescent="0.25">
      <c r="A48" s="6" t="s">
        <v>36</v>
      </c>
      <c r="B48" s="7" t="s">
        <v>37</v>
      </c>
      <c r="C48" s="8" t="s">
        <v>94</v>
      </c>
      <c r="D48" s="6">
        <v>100</v>
      </c>
      <c r="E48" s="6" t="s">
        <v>21</v>
      </c>
      <c r="F48" s="9">
        <v>9.25</v>
      </c>
      <c r="G48" s="9">
        <f t="shared" si="0"/>
        <v>925</v>
      </c>
      <c r="H48" s="9">
        <f t="shared" si="1"/>
        <v>1119.25</v>
      </c>
    </row>
    <row r="49" spans="1:8" ht="45" x14ac:dyDescent="0.25">
      <c r="A49" s="6" t="s">
        <v>38</v>
      </c>
      <c r="B49" s="7" t="s">
        <v>39</v>
      </c>
      <c r="C49" s="8" t="s">
        <v>95</v>
      </c>
      <c r="D49" s="6">
        <v>5000</v>
      </c>
      <c r="E49" s="6" t="s">
        <v>8</v>
      </c>
      <c r="F49" s="9">
        <v>0.09</v>
      </c>
      <c r="G49" s="9">
        <f t="shared" si="0"/>
        <v>450</v>
      </c>
      <c r="H49" s="9">
        <f t="shared" si="1"/>
        <v>544.5</v>
      </c>
    </row>
    <row r="50" spans="1:8" ht="38.25" customHeight="1" x14ac:dyDescent="0.25">
      <c r="A50" s="6" t="s">
        <v>40</v>
      </c>
      <c r="B50" s="7" t="s">
        <v>41</v>
      </c>
      <c r="C50" s="8" t="s">
        <v>297</v>
      </c>
      <c r="D50" s="6">
        <v>50</v>
      </c>
      <c r="E50" s="6" t="s">
        <v>21</v>
      </c>
      <c r="F50" s="9">
        <v>3.55</v>
      </c>
      <c r="G50" s="9">
        <f t="shared" si="0"/>
        <v>177.5</v>
      </c>
      <c r="H50" s="9">
        <f t="shared" si="1"/>
        <v>214.78</v>
      </c>
    </row>
    <row r="51" spans="1:8" ht="45" customHeight="1" x14ac:dyDescent="0.25">
      <c r="A51" s="6" t="s">
        <v>42</v>
      </c>
      <c r="B51" s="7" t="s">
        <v>43</v>
      </c>
      <c r="C51" s="8" t="s">
        <v>96</v>
      </c>
      <c r="D51" s="6">
        <v>300</v>
      </c>
      <c r="E51" s="6" t="s">
        <v>21</v>
      </c>
      <c r="F51" s="9">
        <v>4.25</v>
      </c>
      <c r="G51" s="9">
        <f t="shared" si="0"/>
        <v>1275</v>
      </c>
      <c r="H51" s="9">
        <f t="shared" si="1"/>
        <v>1542.75</v>
      </c>
    </row>
    <row r="52" spans="1:8" x14ac:dyDescent="0.25">
      <c r="A52" s="10" t="s">
        <v>78</v>
      </c>
    </row>
    <row r="55" spans="1:8" x14ac:dyDescent="0.25">
      <c r="A55" s="2" t="s">
        <v>74</v>
      </c>
    </row>
    <row r="56" spans="1:8" x14ac:dyDescent="0.25">
      <c r="H56" s="4" t="s">
        <v>75</v>
      </c>
    </row>
    <row r="57" spans="1:8" x14ac:dyDescent="0.25">
      <c r="A57" s="34" t="s">
        <v>114</v>
      </c>
      <c r="B57" s="34"/>
      <c r="C57" s="34"/>
    </row>
    <row r="58" spans="1:8" ht="45" x14ac:dyDescent="0.25">
      <c r="A58" s="19" t="s">
        <v>1</v>
      </c>
      <c r="B58" s="19" t="s">
        <v>76</v>
      </c>
      <c r="C58" s="29" t="s">
        <v>77</v>
      </c>
      <c r="D58" s="29"/>
      <c r="E58" s="29"/>
      <c r="F58" s="29"/>
    </row>
    <row r="59" spans="1:8" ht="33.75" customHeight="1" x14ac:dyDescent="0.25">
      <c r="A59" s="29" t="s">
        <v>7</v>
      </c>
      <c r="B59" s="20" t="s">
        <v>6</v>
      </c>
      <c r="C59" s="28" t="s">
        <v>120</v>
      </c>
      <c r="D59" s="28"/>
      <c r="E59" s="28"/>
      <c r="F59" s="28"/>
    </row>
    <row r="60" spans="1:8" ht="40.5" customHeight="1" x14ac:dyDescent="0.25">
      <c r="A60" s="29"/>
      <c r="B60" s="19" t="s">
        <v>115</v>
      </c>
      <c r="C60" s="28" t="s">
        <v>125</v>
      </c>
      <c r="D60" s="28"/>
      <c r="E60" s="28"/>
      <c r="F60" s="28"/>
    </row>
    <row r="61" spans="1:8" ht="63" customHeight="1" x14ac:dyDescent="0.25">
      <c r="A61" s="29"/>
      <c r="B61" s="19" t="s">
        <v>116</v>
      </c>
      <c r="C61" s="28" t="s">
        <v>121</v>
      </c>
      <c r="D61" s="28"/>
      <c r="E61" s="28"/>
      <c r="F61" s="28"/>
    </row>
    <row r="62" spans="1:8" ht="87" customHeight="1" x14ac:dyDescent="0.25">
      <c r="A62" s="29"/>
      <c r="B62" s="19" t="s">
        <v>117</v>
      </c>
      <c r="C62" s="28" t="s">
        <v>122</v>
      </c>
      <c r="D62" s="28"/>
      <c r="E62" s="28"/>
      <c r="F62" s="28"/>
    </row>
    <row r="63" spans="1:8" ht="18" customHeight="1" x14ac:dyDescent="0.25">
      <c r="A63" s="29"/>
      <c r="B63" s="19" t="s">
        <v>118</v>
      </c>
      <c r="C63" s="28" t="s">
        <v>123</v>
      </c>
      <c r="D63" s="28"/>
      <c r="E63" s="28"/>
      <c r="F63" s="28"/>
    </row>
    <row r="64" spans="1:8" ht="33" customHeight="1" x14ac:dyDescent="0.25">
      <c r="A64" s="29"/>
      <c r="B64" s="19" t="s">
        <v>119</v>
      </c>
      <c r="C64" s="28" t="s">
        <v>124</v>
      </c>
      <c r="D64" s="28"/>
      <c r="E64" s="28"/>
      <c r="F64" s="28"/>
    </row>
    <row r="65" spans="1:6" ht="53.25" customHeight="1" x14ac:dyDescent="0.25">
      <c r="A65" s="29"/>
      <c r="B65" s="19" t="s">
        <v>126</v>
      </c>
      <c r="C65" s="30" t="s">
        <v>128</v>
      </c>
      <c r="D65" s="30"/>
      <c r="E65" s="30"/>
      <c r="F65" s="30"/>
    </row>
    <row r="66" spans="1:6" ht="40.5" customHeight="1" x14ac:dyDescent="0.25">
      <c r="A66" s="29"/>
      <c r="B66" s="19" t="s">
        <v>127</v>
      </c>
      <c r="C66" s="28" t="s">
        <v>129</v>
      </c>
      <c r="D66" s="28"/>
      <c r="E66" s="28"/>
      <c r="F66" s="28"/>
    </row>
    <row r="67" spans="1:6" ht="36.75" customHeight="1" x14ac:dyDescent="0.25">
      <c r="A67" s="29" t="s">
        <v>10</v>
      </c>
      <c r="B67" s="20" t="s">
        <v>9</v>
      </c>
      <c r="C67" s="28" t="s">
        <v>137</v>
      </c>
      <c r="D67" s="28"/>
      <c r="E67" s="28"/>
      <c r="F67" s="28"/>
    </row>
    <row r="68" spans="1:6" ht="40.5" customHeight="1" x14ac:dyDescent="0.25">
      <c r="A68" s="29"/>
      <c r="B68" s="19" t="s">
        <v>130</v>
      </c>
      <c r="C68" s="28" t="s">
        <v>138</v>
      </c>
      <c r="D68" s="28"/>
      <c r="E68" s="28"/>
      <c r="F68" s="28"/>
    </row>
    <row r="69" spans="1:6" ht="70.5" customHeight="1" x14ac:dyDescent="0.25">
      <c r="A69" s="29"/>
      <c r="B69" s="19" t="s">
        <v>131</v>
      </c>
      <c r="C69" s="28" t="s">
        <v>121</v>
      </c>
      <c r="D69" s="28"/>
      <c r="E69" s="28"/>
      <c r="F69" s="28"/>
    </row>
    <row r="70" spans="1:6" ht="91.5" customHeight="1" x14ac:dyDescent="0.25">
      <c r="A70" s="29"/>
      <c r="B70" s="19" t="s">
        <v>132</v>
      </c>
      <c r="C70" s="28" t="s">
        <v>122</v>
      </c>
      <c r="D70" s="28"/>
      <c r="E70" s="28"/>
      <c r="F70" s="28"/>
    </row>
    <row r="71" spans="1:6" ht="27" customHeight="1" x14ac:dyDescent="0.25">
      <c r="A71" s="29"/>
      <c r="B71" s="19" t="s">
        <v>133</v>
      </c>
      <c r="C71" s="28" t="s">
        <v>123</v>
      </c>
      <c r="D71" s="28"/>
      <c r="E71" s="28"/>
      <c r="F71" s="28"/>
    </row>
    <row r="72" spans="1:6" ht="31.5" customHeight="1" x14ac:dyDescent="0.25">
      <c r="A72" s="29"/>
      <c r="B72" s="19" t="s">
        <v>134</v>
      </c>
      <c r="C72" s="28" t="s">
        <v>124</v>
      </c>
      <c r="D72" s="28"/>
      <c r="E72" s="28"/>
      <c r="F72" s="28"/>
    </row>
    <row r="73" spans="1:6" ht="58.5" customHeight="1" x14ac:dyDescent="0.25">
      <c r="A73" s="29"/>
      <c r="B73" s="19" t="s">
        <v>135</v>
      </c>
      <c r="C73" s="30" t="s">
        <v>128</v>
      </c>
      <c r="D73" s="30"/>
      <c r="E73" s="30"/>
      <c r="F73" s="30"/>
    </row>
    <row r="74" spans="1:6" ht="46.5" customHeight="1" x14ac:dyDescent="0.25">
      <c r="A74" s="29"/>
      <c r="B74" s="19" t="s">
        <v>136</v>
      </c>
      <c r="C74" s="28" t="s">
        <v>129</v>
      </c>
      <c r="D74" s="28"/>
      <c r="E74" s="28"/>
      <c r="F74" s="28"/>
    </row>
    <row r="75" spans="1:6" ht="55.5" customHeight="1" x14ac:dyDescent="0.25">
      <c r="A75" s="29" t="s">
        <v>12</v>
      </c>
      <c r="B75" s="20" t="s">
        <v>11</v>
      </c>
      <c r="C75" s="28" t="s">
        <v>146</v>
      </c>
      <c r="D75" s="28"/>
      <c r="E75" s="28"/>
      <c r="F75" s="28"/>
    </row>
    <row r="76" spans="1:6" ht="38.25" customHeight="1" x14ac:dyDescent="0.25">
      <c r="A76" s="29"/>
      <c r="B76" s="19" t="s">
        <v>139</v>
      </c>
      <c r="C76" s="28" t="s">
        <v>147</v>
      </c>
      <c r="D76" s="28"/>
      <c r="E76" s="28"/>
      <c r="F76" s="28"/>
    </row>
    <row r="77" spans="1:6" ht="64.5" customHeight="1" x14ac:dyDescent="0.25">
      <c r="A77" s="29"/>
      <c r="B77" s="19" t="s">
        <v>140</v>
      </c>
      <c r="C77" s="28" t="s">
        <v>121</v>
      </c>
      <c r="D77" s="28"/>
      <c r="E77" s="28"/>
      <c r="F77" s="28"/>
    </row>
    <row r="78" spans="1:6" ht="87" customHeight="1" x14ac:dyDescent="0.25">
      <c r="A78" s="29"/>
      <c r="B78" s="19" t="s">
        <v>141</v>
      </c>
      <c r="C78" s="28" t="s">
        <v>122</v>
      </c>
      <c r="D78" s="28"/>
      <c r="E78" s="28"/>
      <c r="F78" s="28"/>
    </row>
    <row r="79" spans="1:6" ht="17.25" customHeight="1" x14ac:dyDescent="0.25">
      <c r="A79" s="29"/>
      <c r="B79" s="19" t="s">
        <v>142</v>
      </c>
      <c r="C79" s="28" t="s">
        <v>123</v>
      </c>
      <c r="D79" s="28"/>
      <c r="E79" s="28"/>
      <c r="F79" s="28"/>
    </row>
    <row r="80" spans="1:6" ht="35.25" customHeight="1" x14ac:dyDescent="0.25">
      <c r="A80" s="29"/>
      <c r="B80" s="19" t="s">
        <v>143</v>
      </c>
      <c r="C80" s="28" t="s">
        <v>124</v>
      </c>
      <c r="D80" s="28"/>
      <c r="E80" s="28"/>
      <c r="F80" s="28"/>
    </row>
    <row r="81" spans="1:6" ht="63" customHeight="1" x14ac:dyDescent="0.25">
      <c r="A81" s="29"/>
      <c r="B81" s="19" t="s">
        <v>144</v>
      </c>
      <c r="C81" s="30" t="s">
        <v>128</v>
      </c>
      <c r="D81" s="30"/>
      <c r="E81" s="30"/>
      <c r="F81" s="30"/>
    </row>
    <row r="82" spans="1:6" ht="37.5" customHeight="1" x14ac:dyDescent="0.25">
      <c r="A82" s="29"/>
      <c r="B82" s="19" t="s">
        <v>145</v>
      </c>
      <c r="C82" s="28" t="s">
        <v>129</v>
      </c>
      <c r="D82" s="28"/>
      <c r="E82" s="28"/>
      <c r="F82" s="28"/>
    </row>
    <row r="83" spans="1:6" ht="68.25" customHeight="1" x14ac:dyDescent="0.25">
      <c r="A83" s="29" t="s">
        <v>14</v>
      </c>
      <c r="B83" s="20" t="s">
        <v>13</v>
      </c>
      <c r="C83" s="28" t="s">
        <v>256</v>
      </c>
      <c r="D83" s="28"/>
      <c r="E83" s="28"/>
      <c r="F83" s="28"/>
    </row>
    <row r="84" spans="1:6" ht="42" customHeight="1" x14ac:dyDescent="0.25">
      <c r="A84" s="29"/>
      <c r="B84" s="19" t="s">
        <v>148</v>
      </c>
      <c r="C84" s="28" t="s">
        <v>257</v>
      </c>
      <c r="D84" s="28"/>
      <c r="E84" s="28"/>
      <c r="F84" s="28"/>
    </row>
    <row r="85" spans="1:6" ht="60" customHeight="1" x14ac:dyDescent="0.25">
      <c r="A85" s="29"/>
      <c r="B85" s="19" t="s">
        <v>149</v>
      </c>
      <c r="C85" s="28" t="s">
        <v>258</v>
      </c>
      <c r="D85" s="28"/>
      <c r="E85" s="28"/>
      <c r="F85" s="28"/>
    </row>
    <row r="86" spans="1:6" ht="79.5" customHeight="1" x14ac:dyDescent="0.25">
      <c r="A86" s="29"/>
      <c r="B86" s="19" t="s">
        <v>150</v>
      </c>
      <c r="C86" s="28" t="s">
        <v>122</v>
      </c>
      <c r="D86" s="28"/>
      <c r="E86" s="28"/>
      <c r="F86" s="28"/>
    </row>
    <row r="87" spans="1:6" ht="42" customHeight="1" x14ac:dyDescent="0.25">
      <c r="A87" s="29"/>
      <c r="B87" s="19" t="s">
        <v>151</v>
      </c>
      <c r="C87" s="28" t="s">
        <v>123</v>
      </c>
      <c r="D87" s="28"/>
      <c r="E87" s="28"/>
      <c r="F87" s="28"/>
    </row>
    <row r="88" spans="1:6" ht="42" customHeight="1" x14ac:dyDescent="0.25">
      <c r="A88" s="29"/>
      <c r="B88" s="19" t="s">
        <v>152</v>
      </c>
      <c r="C88" s="28" t="s">
        <v>124</v>
      </c>
      <c r="D88" s="28"/>
      <c r="E88" s="28"/>
      <c r="F88" s="28"/>
    </row>
    <row r="89" spans="1:6" ht="42" customHeight="1" x14ac:dyDescent="0.25">
      <c r="A89" s="29"/>
      <c r="B89" s="19" t="s">
        <v>153</v>
      </c>
      <c r="C89" s="30" t="s">
        <v>128</v>
      </c>
      <c r="D89" s="30"/>
      <c r="E89" s="30"/>
      <c r="F89" s="30"/>
    </row>
    <row r="90" spans="1:6" ht="42" customHeight="1" x14ac:dyDescent="0.25">
      <c r="A90" s="29"/>
      <c r="B90" s="19" t="s">
        <v>154</v>
      </c>
      <c r="C90" s="28" t="s">
        <v>129</v>
      </c>
      <c r="D90" s="28"/>
      <c r="E90" s="28"/>
      <c r="F90" s="28"/>
    </row>
    <row r="91" spans="1:6" x14ac:dyDescent="0.25">
      <c r="A91" s="29" t="s">
        <v>16</v>
      </c>
      <c r="B91" s="20" t="s">
        <v>15</v>
      </c>
      <c r="C91" s="28" t="s">
        <v>259</v>
      </c>
      <c r="D91" s="28"/>
      <c r="E91" s="28"/>
      <c r="F91" s="28"/>
    </row>
    <row r="92" spans="1:6" ht="57.75" customHeight="1" x14ac:dyDescent="0.25">
      <c r="A92" s="29"/>
      <c r="B92" s="19" t="s">
        <v>155</v>
      </c>
      <c r="C92" s="28" t="s">
        <v>260</v>
      </c>
      <c r="D92" s="28"/>
      <c r="E92" s="28"/>
      <c r="F92" s="28"/>
    </row>
    <row r="93" spans="1:6" ht="64.5" customHeight="1" x14ac:dyDescent="0.25">
      <c r="A93" s="29"/>
      <c r="B93" s="19" t="s">
        <v>156</v>
      </c>
      <c r="C93" s="28" t="s">
        <v>258</v>
      </c>
      <c r="D93" s="28"/>
      <c r="E93" s="28"/>
      <c r="F93" s="28"/>
    </row>
    <row r="94" spans="1:6" ht="78" customHeight="1" x14ac:dyDescent="0.25">
      <c r="A94" s="29"/>
      <c r="B94" s="19" t="s">
        <v>157</v>
      </c>
      <c r="C94" s="28" t="s">
        <v>122</v>
      </c>
      <c r="D94" s="28"/>
      <c r="E94" s="28"/>
      <c r="F94" s="28"/>
    </row>
    <row r="95" spans="1:6" x14ac:dyDescent="0.25">
      <c r="A95" s="29"/>
      <c r="B95" s="19" t="s">
        <v>158</v>
      </c>
      <c r="C95" s="28" t="s">
        <v>123</v>
      </c>
      <c r="D95" s="28"/>
      <c r="E95" s="28"/>
      <c r="F95" s="28"/>
    </row>
    <row r="96" spans="1:6" ht="42" customHeight="1" x14ac:dyDescent="0.25">
      <c r="A96" s="29"/>
      <c r="B96" s="19" t="s">
        <v>159</v>
      </c>
      <c r="C96" s="28" t="s">
        <v>261</v>
      </c>
      <c r="D96" s="28"/>
      <c r="E96" s="28"/>
      <c r="F96" s="28"/>
    </row>
    <row r="97" spans="1:8" ht="57.75" customHeight="1" x14ac:dyDescent="0.25">
      <c r="A97" s="29"/>
      <c r="B97" s="19" t="s">
        <v>160</v>
      </c>
      <c r="C97" s="30" t="s">
        <v>128</v>
      </c>
      <c r="D97" s="30"/>
      <c r="E97" s="30"/>
      <c r="F97" s="30"/>
    </row>
    <row r="98" spans="1:8" ht="36.75" customHeight="1" x14ac:dyDescent="0.25">
      <c r="A98" s="29"/>
      <c r="B98" s="19" t="s">
        <v>161</v>
      </c>
      <c r="C98" s="28" t="s">
        <v>129</v>
      </c>
      <c r="D98" s="28"/>
      <c r="E98" s="28"/>
      <c r="F98" s="28"/>
    </row>
    <row r="99" spans="1:8" ht="45" customHeight="1" x14ac:dyDescent="0.25">
      <c r="A99" s="29" t="s">
        <v>18</v>
      </c>
      <c r="B99" s="20" t="s">
        <v>17</v>
      </c>
      <c r="C99" s="28" t="s">
        <v>262</v>
      </c>
      <c r="D99" s="28"/>
      <c r="E99" s="28"/>
      <c r="F99" s="28"/>
    </row>
    <row r="100" spans="1:8" ht="45" customHeight="1" x14ac:dyDescent="0.25">
      <c r="A100" s="29"/>
      <c r="B100" s="19" t="s">
        <v>162</v>
      </c>
      <c r="C100" s="28" t="s">
        <v>147</v>
      </c>
      <c r="D100" s="28"/>
      <c r="E100" s="28"/>
      <c r="F100" s="28"/>
    </row>
    <row r="101" spans="1:8" ht="65.25" customHeight="1" x14ac:dyDescent="0.25">
      <c r="A101" s="29"/>
      <c r="B101" s="19" t="s">
        <v>163</v>
      </c>
      <c r="C101" s="28" t="s">
        <v>263</v>
      </c>
      <c r="D101" s="28"/>
      <c r="E101" s="28"/>
      <c r="F101" s="28"/>
    </row>
    <row r="102" spans="1:8" ht="45" customHeight="1" x14ac:dyDescent="0.25">
      <c r="A102" s="29"/>
      <c r="B102" s="19" t="s">
        <v>164</v>
      </c>
      <c r="C102" s="28" t="s">
        <v>122</v>
      </c>
      <c r="D102" s="28"/>
      <c r="E102" s="28"/>
      <c r="F102" s="28"/>
    </row>
    <row r="103" spans="1:8" x14ac:dyDescent="0.25">
      <c r="A103" s="29"/>
      <c r="B103" s="19" t="s">
        <v>165</v>
      </c>
      <c r="C103" s="28" t="s">
        <v>123</v>
      </c>
      <c r="D103" s="28"/>
      <c r="E103" s="28"/>
      <c r="F103" s="28"/>
    </row>
    <row r="104" spans="1:8" ht="45" customHeight="1" x14ac:dyDescent="0.25">
      <c r="A104" s="29"/>
      <c r="B104" s="19" t="s">
        <v>166</v>
      </c>
      <c r="C104" s="28" t="s">
        <v>124</v>
      </c>
      <c r="D104" s="28"/>
      <c r="E104" s="28"/>
      <c r="F104" s="28"/>
    </row>
    <row r="105" spans="1:8" ht="45" customHeight="1" x14ac:dyDescent="0.25">
      <c r="A105" s="29"/>
      <c r="B105" s="19" t="s">
        <v>167</v>
      </c>
      <c r="C105" s="30" t="s">
        <v>128</v>
      </c>
      <c r="D105" s="30"/>
      <c r="E105" s="30"/>
      <c r="F105" s="30"/>
    </row>
    <row r="106" spans="1:8" ht="45" customHeight="1" x14ac:dyDescent="0.25">
      <c r="A106" s="29"/>
      <c r="B106" s="19" t="s">
        <v>168</v>
      </c>
      <c r="C106" s="28" t="s">
        <v>129</v>
      </c>
      <c r="D106" s="28"/>
      <c r="E106" s="28"/>
      <c r="F106" s="28"/>
    </row>
    <row r="107" spans="1:8" ht="59.25" customHeight="1" x14ac:dyDescent="0.25">
      <c r="A107" s="29" t="s">
        <v>20</v>
      </c>
      <c r="B107" s="20" t="s">
        <v>19</v>
      </c>
      <c r="C107" s="28" t="s">
        <v>264</v>
      </c>
      <c r="D107" s="28"/>
      <c r="E107" s="28"/>
      <c r="F107" s="28"/>
    </row>
    <row r="108" spans="1:8" ht="59.25" customHeight="1" x14ac:dyDescent="0.25">
      <c r="A108" s="29"/>
      <c r="B108" s="19" t="s">
        <v>169</v>
      </c>
      <c r="C108" s="28" t="s">
        <v>253</v>
      </c>
      <c r="D108" s="28"/>
      <c r="E108" s="28"/>
      <c r="F108" s="28"/>
    </row>
    <row r="109" spans="1:8" ht="60" customHeight="1" x14ac:dyDescent="0.25">
      <c r="A109" s="29"/>
      <c r="B109" s="19" t="s">
        <v>170</v>
      </c>
      <c r="C109" s="28" t="s">
        <v>265</v>
      </c>
      <c r="D109" s="28"/>
      <c r="E109" s="28"/>
      <c r="F109" s="28"/>
    </row>
    <row r="110" spans="1:8" ht="87.75" customHeight="1" x14ac:dyDescent="0.25">
      <c r="A110" s="29"/>
      <c r="B110" s="19" t="s">
        <v>171</v>
      </c>
      <c r="C110" s="28" t="s">
        <v>122</v>
      </c>
      <c r="D110" s="28"/>
      <c r="E110" s="28"/>
      <c r="F110" s="28"/>
      <c r="H110" s="23"/>
    </row>
    <row r="111" spans="1:8" x14ac:dyDescent="0.25">
      <c r="A111" s="29"/>
      <c r="B111" s="19" t="s">
        <v>172</v>
      </c>
      <c r="C111" s="28" t="s">
        <v>123</v>
      </c>
      <c r="D111" s="28"/>
      <c r="E111" s="28"/>
      <c r="F111" s="28"/>
      <c r="H111" s="23"/>
    </row>
    <row r="112" spans="1:8" ht="59.25" customHeight="1" x14ac:dyDescent="0.25">
      <c r="A112" s="29"/>
      <c r="B112" s="19" t="s">
        <v>173</v>
      </c>
      <c r="C112" s="28" t="s">
        <v>124</v>
      </c>
      <c r="D112" s="28"/>
      <c r="E112" s="28"/>
      <c r="F112" s="28"/>
      <c r="H112" s="24"/>
    </row>
    <row r="113" spans="1:8" ht="59.25" customHeight="1" x14ac:dyDescent="0.25">
      <c r="A113" s="29"/>
      <c r="B113" s="19" t="s">
        <v>174</v>
      </c>
      <c r="C113" s="30" t="s">
        <v>128</v>
      </c>
      <c r="D113" s="30"/>
      <c r="E113" s="30"/>
      <c r="F113" s="30"/>
      <c r="H113" s="23"/>
    </row>
    <row r="114" spans="1:8" ht="59.25" customHeight="1" x14ac:dyDescent="0.25">
      <c r="A114" s="29"/>
      <c r="B114" s="19" t="s">
        <v>175</v>
      </c>
      <c r="C114" s="28" t="s">
        <v>129</v>
      </c>
      <c r="D114" s="28"/>
      <c r="E114" s="28"/>
      <c r="F114" s="28"/>
      <c r="H114" s="23"/>
    </row>
    <row r="115" spans="1:8" ht="67.5" customHeight="1" x14ac:dyDescent="0.25">
      <c r="A115" s="29" t="s">
        <v>23</v>
      </c>
      <c r="B115" s="20" t="s">
        <v>22</v>
      </c>
      <c r="C115" s="28" t="s">
        <v>266</v>
      </c>
      <c r="D115" s="28"/>
      <c r="E115" s="28"/>
      <c r="F115" s="28"/>
      <c r="H115" s="26"/>
    </row>
    <row r="116" spans="1:8" ht="37.5" customHeight="1" x14ac:dyDescent="0.25">
      <c r="A116" s="29"/>
      <c r="B116" s="19" t="s">
        <v>176</v>
      </c>
      <c r="C116" s="28" t="s">
        <v>253</v>
      </c>
      <c r="D116" s="28"/>
      <c r="E116" s="28"/>
      <c r="F116" s="28"/>
      <c r="H116" s="1"/>
    </row>
    <row r="117" spans="1:8" ht="50.25" customHeight="1" x14ac:dyDescent="0.25">
      <c r="A117" s="29"/>
      <c r="B117" s="19" t="s">
        <v>177</v>
      </c>
      <c r="C117" s="28" t="s">
        <v>255</v>
      </c>
      <c r="D117" s="28"/>
      <c r="E117" s="28"/>
      <c r="F117" s="28"/>
      <c r="H117" s="1"/>
    </row>
    <row r="118" spans="1:8" ht="104.25" customHeight="1" x14ac:dyDescent="0.25">
      <c r="A118" s="29"/>
      <c r="B118" s="19" t="s">
        <v>178</v>
      </c>
      <c r="C118" s="28" t="s">
        <v>122</v>
      </c>
      <c r="D118" s="28"/>
      <c r="E118" s="28"/>
      <c r="F118" s="28"/>
      <c r="H118" s="1"/>
    </row>
    <row r="119" spans="1:8" x14ac:dyDescent="0.25">
      <c r="A119" s="29"/>
      <c r="B119" s="19" t="s">
        <v>179</v>
      </c>
      <c r="C119" s="28" t="s">
        <v>123</v>
      </c>
      <c r="D119" s="28"/>
      <c r="E119" s="28"/>
      <c r="F119" s="28"/>
      <c r="H119" s="1"/>
    </row>
    <row r="120" spans="1:8" ht="33.75" customHeight="1" x14ac:dyDescent="0.25">
      <c r="A120" s="29"/>
      <c r="B120" s="19" t="s">
        <v>180</v>
      </c>
      <c r="C120" s="28" t="s">
        <v>254</v>
      </c>
      <c r="D120" s="28"/>
      <c r="E120" s="28"/>
      <c r="F120" s="28"/>
    </row>
    <row r="121" spans="1:8" ht="54.75" customHeight="1" x14ac:dyDescent="0.25">
      <c r="A121" s="29"/>
      <c r="B121" s="19" t="s">
        <v>181</v>
      </c>
      <c r="C121" s="30" t="s">
        <v>128</v>
      </c>
      <c r="D121" s="30"/>
      <c r="E121" s="30"/>
      <c r="F121" s="30"/>
    </row>
    <row r="122" spans="1:8" ht="34.5" customHeight="1" x14ac:dyDescent="0.25">
      <c r="A122" s="29"/>
      <c r="B122" s="19" t="s">
        <v>182</v>
      </c>
      <c r="C122" s="28" t="s">
        <v>129</v>
      </c>
      <c r="D122" s="28"/>
      <c r="E122" s="28"/>
      <c r="F122" s="28"/>
    </row>
    <row r="123" spans="1:8" ht="35.25" customHeight="1" x14ac:dyDescent="0.25">
      <c r="A123" s="29" t="s">
        <v>25</v>
      </c>
      <c r="B123" s="20" t="s">
        <v>24</v>
      </c>
      <c r="C123" s="28" t="s">
        <v>267</v>
      </c>
      <c r="D123" s="28"/>
      <c r="E123" s="28"/>
      <c r="F123" s="28"/>
    </row>
    <row r="124" spans="1:8" ht="41.25" customHeight="1" x14ac:dyDescent="0.25">
      <c r="A124" s="29"/>
      <c r="B124" s="19" t="s">
        <v>183</v>
      </c>
      <c r="C124" s="28" t="s">
        <v>269</v>
      </c>
      <c r="D124" s="28"/>
      <c r="E124" s="28"/>
      <c r="F124" s="28"/>
    </row>
    <row r="125" spans="1:8" ht="39" customHeight="1" x14ac:dyDescent="0.25">
      <c r="A125" s="29"/>
      <c r="B125" s="19" t="s">
        <v>184</v>
      </c>
      <c r="C125" s="28" t="s">
        <v>268</v>
      </c>
      <c r="D125" s="28"/>
      <c r="E125" s="28"/>
      <c r="F125" s="28"/>
    </row>
    <row r="126" spans="1:8" ht="75" customHeight="1" x14ac:dyDescent="0.25">
      <c r="A126" s="29"/>
      <c r="B126" s="19" t="s">
        <v>185</v>
      </c>
      <c r="C126" s="28" t="s">
        <v>122</v>
      </c>
      <c r="D126" s="28"/>
      <c r="E126" s="28"/>
      <c r="F126" s="28"/>
    </row>
    <row r="127" spans="1:8" x14ac:dyDescent="0.25">
      <c r="A127" s="29"/>
      <c r="B127" s="19" t="s">
        <v>186</v>
      </c>
      <c r="C127" s="28" t="s">
        <v>123</v>
      </c>
      <c r="D127" s="28"/>
      <c r="E127" s="28"/>
      <c r="F127" s="28"/>
    </row>
    <row r="128" spans="1:8" ht="35.25" customHeight="1" x14ac:dyDescent="0.25">
      <c r="A128" s="29"/>
      <c r="B128" s="19" t="s">
        <v>187</v>
      </c>
      <c r="C128" s="28" t="s">
        <v>273</v>
      </c>
      <c r="D128" s="28"/>
      <c r="E128" s="28"/>
      <c r="F128" s="28"/>
    </row>
    <row r="129" spans="1:6" ht="29.25" customHeight="1" x14ac:dyDescent="0.25">
      <c r="A129" s="29"/>
      <c r="B129" s="19" t="s">
        <v>188</v>
      </c>
      <c r="C129" s="30" t="s">
        <v>128</v>
      </c>
      <c r="D129" s="30"/>
      <c r="E129" s="30"/>
      <c r="F129" s="30"/>
    </row>
    <row r="130" spans="1:6" ht="33.75" customHeight="1" x14ac:dyDescent="0.25">
      <c r="A130" s="29"/>
      <c r="B130" s="19" t="s">
        <v>189</v>
      </c>
      <c r="C130" s="28" t="s">
        <v>129</v>
      </c>
      <c r="D130" s="28"/>
      <c r="E130" s="28"/>
      <c r="F130" s="28"/>
    </row>
    <row r="131" spans="1:6" x14ac:dyDescent="0.25">
      <c r="A131" s="29" t="s">
        <v>27</v>
      </c>
      <c r="B131" s="20" t="s">
        <v>26</v>
      </c>
      <c r="C131" s="28" t="s">
        <v>271</v>
      </c>
      <c r="D131" s="28"/>
      <c r="E131" s="28"/>
      <c r="F131" s="28"/>
    </row>
    <row r="132" spans="1:6" ht="63" customHeight="1" x14ac:dyDescent="0.25">
      <c r="A132" s="29"/>
      <c r="B132" s="19" t="s">
        <v>190</v>
      </c>
      <c r="C132" s="28" t="s">
        <v>270</v>
      </c>
      <c r="D132" s="28"/>
      <c r="E132" s="28"/>
      <c r="F132" s="28"/>
    </row>
    <row r="133" spans="1:6" ht="45.75" customHeight="1" x14ac:dyDescent="0.25">
      <c r="A133" s="29"/>
      <c r="B133" s="19" t="s">
        <v>191</v>
      </c>
      <c r="C133" s="28" t="s">
        <v>272</v>
      </c>
      <c r="D133" s="28"/>
      <c r="E133" s="28"/>
      <c r="F133" s="28"/>
    </row>
    <row r="134" spans="1:6" ht="86.25" customHeight="1" x14ac:dyDescent="0.25">
      <c r="A134" s="29"/>
      <c r="B134" s="19" t="s">
        <v>192</v>
      </c>
      <c r="C134" s="28" t="s">
        <v>122</v>
      </c>
      <c r="D134" s="28"/>
      <c r="E134" s="28"/>
      <c r="F134" s="28"/>
    </row>
    <row r="135" spans="1:6" ht="18.75" customHeight="1" x14ac:dyDescent="0.25">
      <c r="A135" s="29"/>
      <c r="B135" s="19" t="s">
        <v>193</v>
      </c>
      <c r="C135" s="28" t="s">
        <v>123</v>
      </c>
      <c r="D135" s="28"/>
      <c r="E135" s="28"/>
      <c r="F135" s="28"/>
    </row>
    <row r="136" spans="1:6" ht="39.75" customHeight="1" x14ac:dyDescent="0.25">
      <c r="A136" s="29"/>
      <c r="B136" s="19" t="s">
        <v>194</v>
      </c>
      <c r="C136" s="28" t="s">
        <v>274</v>
      </c>
      <c r="D136" s="28"/>
      <c r="E136" s="28"/>
      <c r="F136" s="28"/>
    </row>
    <row r="137" spans="1:6" ht="56.25" customHeight="1" x14ac:dyDescent="0.25">
      <c r="A137" s="29"/>
      <c r="B137" s="19" t="s">
        <v>195</v>
      </c>
      <c r="C137" s="30" t="s">
        <v>128</v>
      </c>
      <c r="D137" s="30"/>
      <c r="E137" s="30"/>
      <c r="F137" s="30"/>
    </row>
    <row r="138" spans="1:6" ht="29.25" customHeight="1" x14ac:dyDescent="0.25">
      <c r="A138" s="29"/>
      <c r="B138" s="19" t="s">
        <v>196</v>
      </c>
      <c r="C138" s="28" t="s">
        <v>129</v>
      </c>
      <c r="D138" s="28"/>
      <c r="E138" s="28"/>
      <c r="F138" s="28"/>
    </row>
    <row r="139" spans="1:6" ht="35.25" customHeight="1" x14ac:dyDescent="0.25">
      <c r="A139" s="29" t="s">
        <v>29</v>
      </c>
      <c r="B139" s="20" t="s">
        <v>28</v>
      </c>
      <c r="C139" s="28" t="s">
        <v>271</v>
      </c>
      <c r="D139" s="28"/>
      <c r="E139" s="28"/>
      <c r="F139" s="28"/>
    </row>
    <row r="140" spans="1:6" ht="60" customHeight="1" x14ac:dyDescent="0.25">
      <c r="A140" s="29"/>
      <c r="B140" s="19" t="s">
        <v>197</v>
      </c>
      <c r="C140" s="28" t="s">
        <v>270</v>
      </c>
      <c r="D140" s="28"/>
      <c r="E140" s="28"/>
      <c r="F140" s="28"/>
    </row>
    <row r="141" spans="1:6" ht="49.5" customHeight="1" x14ac:dyDescent="0.25">
      <c r="A141" s="29"/>
      <c r="B141" s="19" t="s">
        <v>198</v>
      </c>
      <c r="C141" s="28" t="s">
        <v>275</v>
      </c>
      <c r="D141" s="28"/>
      <c r="E141" s="28"/>
      <c r="F141" s="28"/>
    </row>
    <row r="142" spans="1:6" ht="86.25" customHeight="1" x14ac:dyDescent="0.25">
      <c r="A142" s="29"/>
      <c r="B142" s="19" t="s">
        <v>199</v>
      </c>
      <c r="C142" s="28" t="s">
        <v>122</v>
      </c>
      <c r="D142" s="28"/>
      <c r="E142" s="28"/>
      <c r="F142" s="28"/>
    </row>
    <row r="143" spans="1:6" ht="19.5" customHeight="1" x14ac:dyDescent="0.25">
      <c r="A143" s="29"/>
      <c r="B143" s="19" t="s">
        <v>200</v>
      </c>
      <c r="C143" s="28" t="s">
        <v>123</v>
      </c>
      <c r="D143" s="28"/>
      <c r="E143" s="28"/>
      <c r="F143" s="28"/>
    </row>
    <row r="144" spans="1:6" ht="37.5" customHeight="1" x14ac:dyDescent="0.25">
      <c r="A144" s="29"/>
      <c r="B144" s="19" t="s">
        <v>201</v>
      </c>
      <c r="C144" s="28" t="s">
        <v>276</v>
      </c>
      <c r="D144" s="28"/>
      <c r="E144" s="28"/>
      <c r="F144" s="28"/>
    </row>
    <row r="145" spans="1:6" ht="51" customHeight="1" x14ac:dyDescent="0.25">
      <c r="A145" s="29"/>
      <c r="B145" s="19" t="s">
        <v>202</v>
      </c>
      <c r="C145" s="30" t="s">
        <v>128</v>
      </c>
      <c r="D145" s="30"/>
      <c r="E145" s="30"/>
      <c r="F145" s="30"/>
    </row>
    <row r="146" spans="1:6" ht="34.5" customHeight="1" x14ac:dyDescent="0.25">
      <c r="A146" s="29"/>
      <c r="B146" s="19" t="s">
        <v>203</v>
      </c>
      <c r="C146" s="28" t="s">
        <v>129</v>
      </c>
      <c r="D146" s="28"/>
      <c r="E146" s="28"/>
      <c r="F146" s="28"/>
    </row>
    <row r="147" spans="1:6" x14ac:dyDescent="0.25">
      <c r="A147" s="29" t="s">
        <v>31</v>
      </c>
      <c r="B147" s="20" t="s">
        <v>30</v>
      </c>
      <c r="C147" s="28" t="s">
        <v>278</v>
      </c>
      <c r="D147" s="28"/>
      <c r="E147" s="28"/>
      <c r="F147" s="28"/>
    </row>
    <row r="148" spans="1:6" ht="82.5" customHeight="1" x14ac:dyDescent="0.25">
      <c r="A148" s="29"/>
      <c r="B148" s="19" t="s">
        <v>204</v>
      </c>
      <c r="C148" s="28" t="s">
        <v>279</v>
      </c>
      <c r="D148" s="28"/>
      <c r="E148" s="28"/>
      <c r="F148" s="28"/>
    </row>
    <row r="149" spans="1:6" ht="57" customHeight="1" x14ac:dyDescent="0.25">
      <c r="A149" s="29"/>
      <c r="B149" s="19" t="s">
        <v>205</v>
      </c>
      <c r="C149" s="28" t="s">
        <v>275</v>
      </c>
      <c r="D149" s="28"/>
      <c r="E149" s="28"/>
      <c r="F149" s="28"/>
    </row>
    <row r="150" spans="1:6" ht="81.75" customHeight="1" x14ac:dyDescent="0.25">
      <c r="A150" s="29"/>
      <c r="B150" s="19" t="s">
        <v>206</v>
      </c>
      <c r="C150" s="28" t="s">
        <v>122</v>
      </c>
      <c r="D150" s="28"/>
      <c r="E150" s="28"/>
      <c r="F150" s="28"/>
    </row>
    <row r="151" spans="1:6" x14ac:dyDescent="0.25">
      <c r="A151" s="29"/>
      <c r="B151" s="19" t="s">
        <v>207</v>
      </c>
      <c r="C151" s="28" t="s">
        <v>123</v>
      </c>
      <c r="D151" s="28"/>
      <c r="E151" s="28"/>
      <c r="F151" s="28"/>
    </row>
    <row r="152" spans="1:6" ht="58.5" customHeight="1" x14ac:dyDescent="0.25">
      <c r="A152" s="29"/>
      <c r="B152" s="19" t="s">
        <v>208</v>
      </c>
      <c r="C152" s="28" t="s">
        <v>274</v>
      </c>
      <c r="D152" s="28"/>
      <c r="E152" s="28"/>
      <c r="F152" s="28"/>
    </row>
    <row r="153" spans="1:6" ht="44.25" customHeight="1" x14ac:dyDescent="0.25">
      <c r="A153" s="29"/>
      <c r="B153" s="19" t="s">
        <v>209</v>
      </c>
      <c r="C153" s="30" t="s">
        <v>128</v>
      </c>
      <c r="D153" s="30"/>
      <c r="E153" s="30"/>
      <c r="F153" s="30"/>
    </row>
    <row r="154" spans="1:6" ht="58.5" customHeight="1" x14ac:dyDescent="0.25">
      <c r="A154" s="29"/>
      <c r="B154" s="19" t="s">
        <v>210</v>
      </c>
      <c r="C154" s="28" t="s">
        <v>129</v>
      </c>
      <c r="D154" s="28"/>
      <c r="E154" s="28"/>
      <c r="F154" s="28"/>
    </row>
    <row r="155" spans="1:6" x14ac:dyDescent="0.25">
      <c r="A155" s="29" t="s">
        <v>33</v>
      </c>
      <c r="B155" s="20" t="s">
        <v>32</v>
      </c>
      <c r="C155" s="28" t="s">
        <v>280</v>
      </c>
      <c r="D155" s="28"/>
      <c r="E155" s="28"/>
      <c r="F155" s="28"/>
    </row>
    <row r="156" spans="1:6" ht="70.5" customHeight="1" x14ac:dyDescent="0.25">
      <c r="A156" s="29"/>
      <c r="B156" s="19" t="s">
        <v>211</v>
      </c>
      <c r="C156" s="28" t="s">
        <v>282</v>
      </c>
      <c r="D156" s="28"/>
      <c r="E156" s="28"/>
      <c r="F156" s="28"/>
    </row>
    <row r="157" spans="1:6" ht="54" customHeight="1" x14ac:dyDescent="0.25">
      <c r="A157" s="29"/>
      <c r="B157" s="19" t="s">
        <v>212</v>
      </c>
      <c r="C157" s="28" t="s">
        <v>281</v>
      </c>
      <c r="D157" s="28"/>
      <c r="E157" s="28"/>
      <c r="F157" s="28"/>
    </row>
    <row r="158" spans="1:6" ht="45" customHeight="1" x14ac:dyDescent="0.25">
      <c r="A158" s="29"/>
      <c r="B158" s="19" t="s">
        <v>213</v>
      </c>
      <c r="C158" s="28" t="s">
        <v>122</v>
      </c>
      <c r="D158" s="28"/>
      <c r="E158" s="28"/>
      <c r="F158" s="28"/>
    </row>
    <row r="159" spans="1:6" ht="45" customHeight="1" x14ac:dyDescent="0.25">
      <c r="A159" s="29"/>
      <c r="B159" s="19" t="s">
        <v>214</v>
      </c>
      <c r="C159" s="28" t="s">
        <v>123</v>
      </c>
      <c r="D159" s="28"/>
      <c r="E159" s="28"/>
      <c r="F159" s="28"/>
    </row>
    <row r="160" spans="1:6" ht="45" customHeight="1" x14ac:dyDescent="0.25">
      <c r="A160" s="29"/>
      <c r="B160" s="19" t="s">
        <v>215</v>
      </c>
      <c r="C160" s="28" t="s">
        <v>274</v>
      </c>
      <c r="D160" s="28"/>
      <c r="E160" s="28"/>
      <c r="F160" s="28"/>
    </row>
    <row r="161" spans="1:6" ht="45" customHeight="1" x14ac:dyDescent="0.25">
      <c r="A161" s="29"/>
      <c r="B161" s="19" t="s">
        <v>216</v>
      </c>
      <c r="C161" s="30" t="s">
        <v>128</v>
      </c>
      <c r="D161" s="30"/>
      <c r="E161" s="30"/>
      <c r="F161" s="30"/>
    </row>
    <row r="162" spans="1:6" ht="45" customHeight="1" x14ac:dyDescent="0.25">
      <c r="A162" s="29"/>
      <c r="B162" s="19" t="s">
        <v>217</v>
      </c>
      <c r="C162" s="28" t="s">
        <v>129</v>
      </c>
      <c r="D162" s="28"/>
      <c r="E162" s="28"/>
      <c r="F162" s="28"/>
    </row>
    <row r="163" spans="1:6" x14ac:dyDescent="0.25">
      <c r="A163" s="29" t="s">
        <v>35</v>
      </c>
      <c r="B163" s="20" t="s">
        <v>34</v>
      </c>
      <c r="C163" s="28" t="s">
        <v>280</v>
      </c>
      <c r="D163" s="28"/>
      <c r="E163" s="28"/>
      <c r="F163" s="28"/>
    </row>
    <row r="164" spans="1:6" ht="69" customHeight="1" x14ac:dyDescent="0.25">
      <c r="A164" s="29"/>
      <c r="B164" s="19" t="s">
        <v>218</v>
      </c>
      <c r="C164" s="28" t="s">
        <v>282</v>
      </c>
      <c r="D164" s="28"/>
      <c r="E164" s="28"/>
      <c r="F164" s="28"/>
    </row>
    <row r="165" spans="1:6" ht="64.5" customHeight="1" x14ac:dyDescent="0.25">
      <c r="A165" s="29"/>
      <c r="B165" s="19" t="s">
        <v>219</v>
      </c>
      <c r="C165" s="28" t="s">
        <v>281</v>
      </c>
      <c r="D165" s="28"/>
      <c r="E165" s="28"/>
      <c r="F165" s="28"/>
    </row>
    <row r="166" spans="1:6" ht="76.5" customHeight="1" x14ac:dyDescent="0.25">
      <c r="A166" s="29"/>
      <c r="B166" s="19" t="s">
        <v>220</v>
      </c>
      <c r="C166" s="28" t="s">
        <v>122</v>
      </c>
      <c r="D166" s="28"/>
      <c r="E166" s="28"/>
      <c r="F166" s="28"/>
    </row>
    <row r="167" spans="1:6" x14ac:dyDescent="0.25">
      <c r="A167" s="29"/>
      <c r="B167" s="19" t="s">
        <v>221</v>
      </c>
      <c r="C167" s="28" t="s">
        <v>123</v>
      </c>
      <c r="D167" s="28"/>
      <c r="E167" s="28"/>
      <c r="F167" s="28"/>
    </row>
    <row r="168" spans="1:6" ht="43.5" customHeight="1" x14ac:dyDescent="0.25">
      <c r="A168" s="29"/>
      <c r="B168" s="19" t="s">
        <v>222</v>
      </c>
      <c r="C168" s="28" t="s">
        <v>274</v>
      </c>
      <c r="D168" s="28"/>
      <c r="E168" s="28"/>
      <c r="F168" s="28"/>
    </row>
    <row r="169" spans="1:6" ht="48.75" customHeight="1" x14ac:dyDescent="0.25">
      <c r="A169" s="29"/>
      <c r="B169" s="19" t="s">
        <v>223</v>
      </c>
      <c r="C169" s="30" t="s">
        <v>128</v>
      </c>
      <c r="D169" s="30"/>
      <c r="E169" s="30"/>
      <c r="F169" s="30"/>
    </row>
    <row r="170" spans="1:6" ht="44.25" customHeight="1" x14ac:dyDescent="0.25">
      <c r="A170" s="29"/>
      <c r="B170" s="19" t="s">
        <v>224</v>
      </c>
      <c r="C170" s="28" t="s">
        <v>129</v>
      </c>
      <c r="D170" s="28"/>
      <c r="E170" s="28"/>
      <c r="F170" s="28"/>
    </row>
    <row r="171" spans="1:6" x14ac:dyDescent="0.25">
      <c r="A171" s="29" t="s">
        <v>37</v>
      </c>
      <c r="B171" s="20" t="s">
        <v>36</v>
      </c>
      <c r="C171" s="28" t="s">
        <v>283</v>
      </c>
      <c r="D171" s="28"/>
      <c r="E171" s="28"/>
      <c r="F171" s="28"/>
    </row>
    <row r="172" spans="1:6" ht="65.25" customHeight="1" x14ac:dyDescent="0.25">
      <c r="A172" s="29"/>
      <c r="B172" s="19" t="s">
        <v>225</v>
      </c>
      <c r="C172" s="28" t="s">
        <v>284</v>
      </c>
      <c r="D172" s="28"/>
      <c r="E172" s="28"/>
      <c r="F172" s="28"/>
    </row>
    <row r="173" spans="1:6" ht="51.75" customHeight="1" x14ac:dyDescent="0.25">
      <c r="A173" s="29"/>
      <c r="B173" s="19" t="s">
        <v>226</v>
      </c>
      <c r="C173" s="28" t="s">
        <v>281</v>
      </c>
      <c r="D173" s="28"/>
      <c r="E173" s="28"/>
      <c r="F173" s="28"/>
    </row>
    <row r="174" spans="1:6" ht="81" customHeight="1" x14ac:dyDescent="0.25">
      <c r="A174" s="29"/>
      <c r="B174" s="19" t="s">
        <v>227</v>
      </c>
      <c r="C174" s="28" t="s">
        <v>122</v>
      </c>
      <c r="D174" s="28"/>
      <c r="E174" s="28"/>
      <c r="F174" s="28"/>
    </row>
    <row r="175" spans="1:6" x14ac:dyDescent="0.25">
      <c r="A175" s="29"/>
      <c r="B175" s="19" t="s">
        <v>228</v>
      </c>
      <c r="C175" s="28" t="s">
        <v>123</v>
      </c>
      <c r="D175" s="28"/>
      <c r="E175" s="28"/>
      <c r="F175" s="28"/>
    </row>
    <row r="176" spans="1:6" ht="36.75" customHeight="1" x14ac:dyDescent="0.25">
      <c r="A176" s="29"/>
      <c r="B176" s="19" t="s">
        <v>229</v>
      </c>
      <c r="C176" s="28" t="s">
        <v>274</v>
      </c>
      <c r="D176" s="28"/>
      <c r="E176" s="28"/>
      <c r="F176" s="28"/>
    </row>
    <row r="177" spans="1:6" ht="63.75" customHeight="1" x14ac:dyDescent="0.25">
      <c r="A177" s="29"/>
      <c r="B177" s="19" t="s">
        <v>230</v>
      </c>
      <c r="C177" s="30" t="s">
        <v>128</v>
      </c>
      <c r="D177" s="30"/>
      <c r="E177" s="30"/>
      <c r="F177" s="30"/>
    </row>
    <row r="178" spans="1:6" ht="37.5" customHeight="1" x14ac:dyDescent="0.25">
      <c r="A178" s="29"/>
      <c r="B178" s="19" t="s">
        <v>231</v>
      </c>
      <c r="C178" s="28" t="s">
        <v>129</v>
      </c>
      <c r="D178" s="28"/>
      <c r="E178" s="28"/>
      <c r="F178" s="28"/>
    </row>
    <row r="179" spans="1:6" x14ac:dyDescent="0.25">
      <c r="A179" s="29" t="s">
        <v>39</v>
      </c>
      <c r="B179" s="20" t="s">
        <v>38</v>
      </c>
      <c r="C179" s="28" t="s">
        <v>285</v>
      </c>
      <c r="D179" s="28"/>
      <c r="E179" s="28"/>
      <c r="F179" s="28"/>
    </row>
    <row r="180" spans="1:6" ht="75.75" customHeight="1" x14ac:dyDescent="0.25">
      <c r="A180" s="29"/>
      <c r="B180" s="19" t="s">
        <v>232</v>
      </c>
      <c r="C180" s="28" t="s">
        <v>286</v>
      </c>
      <c r="D180" s="28"/>
      <c r="E180" s="28"/>
      <c r="F180" s="28"/>
    </row>
    <row r="181" spans="1:6" ht="53.25" customHeight="1" x14ac:dyDescent="0.25">
      <c r="A181" s="29"/>
      <c r="B181" s="19" t="s">
        <v>233</v>
      </c>
      <c r="C181" s="28" t="s">
        <v>287</v>
      </c>
      <c r="D181" s="28"/>
      <c r="E181" s="28"/>
      <c r="F181" s="28"/>
    </row>
    <row r="182" spans="1:6" ht="77.25" customHeight="1" x14ac:dyDescent="0.25">
      <c r="A182" s="29"/>
      <c r="B182" s="19" t="s">
        <v>234</v>
      </c>
      <c r="C182" s="28" t="s">
        <v>122</v>
      </c>
      <c r="D182" s="28"/>
      <c r="E182" s="28"/>
      <c r="F182" s="28"/>
    </row>
    <row r="183" spans="1:6" x14ac:dyDescent="0.25">
      <c r="A183" s="29"/>
      <c r="B183" s="19" t="s">
        <v>235</v>
      </c>
      <c r="C183" s="28" t="s">
        <v>123</v>
      </c>
      <c r="D183" s="28"/>
      <c r="E183" s="28"/>
      <c r="F183" s="28"/>
    </row>
    <row r="184" spans="1:6" ht="42" customHeight="1" x14ac:dyDescent="0.25">
      <c r="A184" s="29"/>
      <c r="B184" s="19" t="s">
        <v>236</v>
      </c>
      <c r="C184" s="28" t="s">
        <v>288</v>
      </c>
      <c r="D184" s="28"/>
      <c r="E184" s="28"/>
      <c r="F184" s="28"/>
    </row>
    <row r="185" spans="1:6" ht="60.75" customHeight="1" x14ac:dyDescent="0.25">
      <c r="A185" s="29"/>
      <c r="B185" s="19" t="s">
        <v>237</v>
      </c>
      <c r="C185" s="30" t="s">
        <v>128</v>
      </c>
      <c r="D185" s="30"/>
      <c r="E185" s="30"/>
      <c r="F185" s="30"/>
    </row>
    <row r="186" spans="1:6" ht="40.5" customHeight="1" x14ac:dyDescent="0.25">
      <c r="A186" s="29"/>
      <c r="B186" s="25" t="s">
        <v>238</v>
      </c>
      <c r="C186" s="28" t="s">
        <v>129</v>
      </c>
      <c r="D186" s="28"/>
      <c r="E186" s="28"/>
      <c r="F186" s="28"/>
    </row>
    <row r="187" spans="1:6" x14ac:dyDescent="0.25">
      <c r="A187" s="29" t="s">
        <v>41</v>
      </c>
      <c r="B187" s="20" t="s">
        <v>40</v>
      </c>
      <c r="C187" s="28" t="s">
        <v>41</v>
      </c>
      <c r="D187" s="28"/>
      <c r="E187" s="28"/>
      <c r="F187" s="28"/>
    </row>
    <row r="188" spans="1:6" ht="63.75" customHeight="1" x14ac:dyDescent="0.25">
      <c r="A188" s="29"/>
      <c r="B188" s="19" t="s">
        <v>239</v>
      </c>
      <c r="C188" s="28" t="s">
        <v>289</v>
      </c>
      <c r="D188" s="28"/>
      <c r="E188" s="28"/>
      <c r="F188" s="28"/>
    </row>
    <row r="189" spans="1:6" ht="45" customHeight="1" x14ac:dyDescent="0.25">
      <c r="A189" s="29"/>
      <c r="B189" s="19" t="s">
        <v>240</v>
      </c>
      <c r="C189" s="28" t="s">
        <v>290</v>
      </c>
      <c r="D189" s="28"/>
      <c r="E189" s="28"/>
      <c r="F189" s="28"/>
    </row>
    <row r="190" spans="1:6" ht="86.25" customHeight="1" x14ac:dyDescent="0.25">
      <c r="A190" s="29"/>
      <c r="B190" s="19" t="s">
        <v>241</v>
      </c>
      <c r="C190" s="28" t="s">
        <v>122</v>
      </c>
      <c r="D190" s="28"/>
      <c r="E190" s="28"/>
      <c r="F190" s="28"/>
    </row>
    <row r="191" spans="1:6" ht="36" customHeight="1" x14ac:dyDescent="0.25">
      <c r="A191" s="29"/>
      <c r="B191" s="19" t="s">
        <v>242</v>
      </c>
      <c r="C191" s="28" t="s">
        <v>123</v>
      </c>
      <c r="D191" s="28"/>
      <c r="E191" s="28"/>
      <c r="F191" s="28"/>
    </row>
    <row r="192" spans="1:6" ht="30" customHeight="1" x14ac:dyDescent="0.25">
      <c r="A192" s="29"/>
      <c r="B192" s="19" t="s">
        <v>243</v>
      </c>
      <c r="C192" s="28" t="s">
        <v>291</v>
      </c>
      <c r="D192" s="28"/>
      <c r="E192" s="28"/>
      <c r="F192" s="28"/>
    </row>
    <row r="193" spans="1:8" ht="56.25" customHeight="1" x14ac:dyDescent="0.25">
      <c r="A193" s="29"/>
      <c r="B193" s="19" t="s">
        <v>244</v>
      </c>
      <c r="C193" s="30" t="s">
        <v>128</v>
      </c>
      <c r="D193" s="30"/>
      <c r="E193" s="30"/>
      <c r="F193" s="30"/>
    </row>
    <row r="194" spans="1:8" ht="33" customHeight="1" x14ac:dyDescent="0.25">
      <c r="A194" s="29"/>
      <c r="B194" s="19" t="s">
        <v>245</v>
      </c>
      <c r="C194" s="28" t="s">
        <v>129</v>
      </c>
      <c r="D194" s="28"/>
      <c r="E194" s="28"/>
      <c r="F194" s="28"/>
    </row>
    <row r="195" spans="1:8" x14ac:dyDescent="0.25">
      <c r="A195" s="29" t="s">
        <v>43</v>
      </c>
      <c r="B195" s="20" t="s">
        <v>42</v>
      </c>
      <c r="C195" s="28" t="s">
        <v>292</v>
      </c>
      <c r="D195" s="28"/>
      <c r="E195" s="28"/>
      <c r="F195" s="28"/>
    </row>
    <row r="196" spans="1:8" ht="69" customHeight="1" x14ac:dyDescent="0.25">
      <c r="A196" s="29"/>
      <c r="B196" s="19" t="s">
        <v>246</v>
      </c>
      <c r="C196" s="28" t="s">
        <v>293</v>
      </c>
      <c r="D196" s="28"/>
      <c r="E196" s="28"/>
      <c r="F196" s="28"/>
    </row>
    <row r="197" spans="1:8" ht="42" customHeight="1" x14ac:dyDescent="0.25">
      <c r="A197" s="29"/>
      <c r="B197" s="19" t="s">
        <v>247</v>
      </c>
      <c r="C197" s="28" t="s">
        <v>294</v>
      </c>
      <c r="D197" s="28"/>
      <c r="E197" s="28"/>
      <c r="F197" s="28"/>
    </row>
    <row r="198" spans="1:8" ht="80.25" customHeight="1" x14ac:dyDescent="0.25">
      <c r="A198" s="29"/>
      <c r="B198" s="19" t="s">
        <v>248</v>
      </c>
      <c r="C198" s="28" t="s">
        <v>122</v>
      </c>
      <c r="D198" s="28"/>
      <c r="E198" s="28"/>
      <c r="F198" s="28"/>
    </row>
    <row r="199" spans="1:8" x14ac:dyDescent="0.25">
      <c r="A199" s="29"/>
      <c r="B199" s="19" t="s">
        <v>249</v>
      </c>
      <c r="C199" s="28" t="s">
        <v>123</v>
      </c>
      <c r="D199" s="28"/>
      <c r="E199" s="28"/>
      <c r="F199" s="28"/>
    </row>
    <row r="200" spans="1:8" ht="45" customHeight="1" x14ac:dyDescent="0.25">
      <c r="A200" s="29"/>
      <c r="B200" s="19" t="s">
        <v>250</v>
      </c>
      <c r="C200" s="28" t="s">
        <v>291</v>
      </c>
      <c r="D200" s="28"/>
      <c r="E200" s="28"/>
      <c r="F200" s="28"/>
    </row>
    <row r="201" spans="1:8" ht="54.75" customHeight="1" x14ac:dyDescent="0.25">
      <c r="A201" s="29"/>
      <c r="B201" s="19" t="s">
        <v>251</v>
      </c>
      <c r="C201" s="30" t="s">
        <v>128</v>
      </c>
      <c r="D201" s="30"/>
      <c r="E201" s="30"/>
      <c r="F201" s="30"/>
    </row>
    <row r="202" spans="1:8" ht="39.75" customHeight="1" x14ac:dyDescent="0.25">
      <c r="A202" s="29"/>
      <c r="B202" s="19" t="s">
        <v>252</v>
      </c>
      <c r="C202" s="28" t="s">
        <v>129</v>
      </c>
      <c r="D202" s="28"/>
      <c r="E202" s="28"/>
      <c r="F202" s="28"/>
    </row>
    <row r="203" spans="1:8" x14ac:dyDescent="0.25">
      <c r="A203" s="21"/>
      <c r="B203" s="21"/>
      <c r="C203" s="22"/>
      <c r="D203" s="22"/>
      <c r="E203" s="22"/>
      <c r="F203" s="22"/>
    </row>
    <row r="204" spans="1:8" x14ac:dyDescent="0.25">
      <c r="A204" s="21"/>
      <c r="B204" s="21"/>
      <c r="C204" s="22"/>
      <c r="D204" s="22"/>
      <c r="E204" s="22"/>
      <c r="F204" s="22"/>
    </row>
    <row r="205" spans="1:8" x14ac:dyDescent="0.25">
      <c r="H205" s="11" t="s">
        <v>97</v>
      </c>
    </row>
    <row r="206" spans="1:8" x14ac:dyDescent="0.25">
      <c r="A206" s="35" t="s">
        <v>98</v>
      </c>
      <c r="B206" s="35"/>
      <c r="C206" s="35"/>
      <c r="D206" s="35"/>
      <c r="E206" s="35"/>
      <c r="F206" s="35"/>
      <c r="G206" s="35"/>
      <c r="H206" s="35"/>
    </row>
    <row r="208" spans="1:8" x14ac:dyDescent="0.25">
      <c r="A208" s="2" t="s">
        <v>99</v>
      </c>
    </row>
    <row r="209" spans="1:7" ht="31.5" customHeight="1" x14ac:dyDescent="0.25">
      <c r="A209" s="12" t="s">
        <v>100</v>
      </c>
      <c r="B209" s="32" t="s">
        <v>101</v>
      </c>
      <c r="C209" s="32"/>
      <c r="D209" s="32" t="s">
        <v>102</v>
      </c>
      <c r="E209" s="32"/>
      <c r="F209" s="32"/>
      <c r="G209" s="32"/>
    </row>
    <row r="210" spans="1:7" x14ac:dyDescent="0.25">
      <c r="A210" s="13">
        <v>1</v>
      </c>
      <c r="B210" s="31" t="s">
        <v>103</v>
      </c>
      <c r="C210" s="31"/>
      <c r="D210" s="33">
        <v>1</v>
      </c>
      <c r="E210" s="33"/>
      <c r="F210" s="33"/>
      <c r="G210" s="33"/>
    </row>
    <row r="211" spans="1:7" x14ac:dyDescent="0.25">
      <c r="A211" s="13">
        <v>2</v>
      </c>
      <c r="B211" s="31" t="s">
        <v>104</v>
      </c>
      <c r="C211" s="31"/>
      <c r="D211" s="33">
        <v>2</v>
      </c>
      <c r="E211" s="33"/>
      <c r="F211" s="33"/>
      <c r="G211" s="33"/>
    </row>
    <row r="212" spans="1:7" x14ac:dyDescent="0.25">
      <c r="A212" s="13">
        <v>3</v>
      </c>
      <c r="B212" s="31" t="s">
        <v>105</v>
      </c>
      <c r="C212" s="31"/>
      <c r="D212" s="33">
        <v>1</v>
      </c>
      <c r="E212" s="33"/>
      <c r="F212" s="33"/>
      <c r="G212" s="33"/>
    </row>
    <row r="213" spans="1:7" x14ac:dyDescent="0.25">
      <c r="A213" s="13">
        <v>4</v>
      </c>
      <c r="B213" s="31" t="s">
        <v>106</v>
      </c>
      <c r="C213" s="31"/>
      <c r="D213" s="33">
        <v>1</v>
      </c>
      <c r="E213" s="33"/>
      <c r="F213" s="33"/>
      <c r="G213" s="33"/>
    </row>
    <row r="214" spans="1:7" x14ac:dyDescent="0.25">
      <c r="A214" s="13">
        <v>5</v>
      </c>
      <c r="B214" s="31" t="s">
        <v>107</v>
      </c>
      <c r="C214" s="31"/>
      <c r="D214" s="33">
        <v>2</v>
      </c>
      <c r="E214" s="33"/>
      <c r="F214" s="33"/>
      <c r="G214" s="33"/>
    </row>
    <row r="215" spans="1:7" x14ac:dyDescent="0.25">
      <c r="A215" s="13">
        <v>6</v>
      </c>
      <c r="B215" s="31" t="s">
        <v>108</v>
      </c>
      <c r="C215" s="31"/>
      <c r="D215" s="33">
        <v>2</v>
      </c>
      <c r="E215" s="33"/>
      <c r="F215" s="33"/>
      <c r="G215" s="33"/>
    </row>
    <row r="216" spans="1:7" x14ac:dyDescent="0.25">
      <c r="A216" s="13">
        <v>7</v>
      </c>
      <c r="B216" s="31" t="s">
        <v>109</v>
      </c>
      <c r="C216" s="31"/>
      <c r="D216" s="33">
        <v>2</v>
      </c>
      <c r="E216" s="33"/>
      <c r="F216" s="33"/>
      <c r="G216" s="33"/>
    </row>
    <row r="217" spans="1:7" x14ac:dyDescent="0.25">
      <c r="A217" s="13">
        <v>8</v>
      </c>
      <c r="B217" s="31" t="s">
        <v>110</v>
      </c>
      <c r="C217" s="31"/>
      <c r="D217" s="33">
        <v>1</v>
      </c>
      <c r="E217" s="33"/>
      <c r="F217" s="33"/>
      <c r="G217" s="33"/>
    </row>
    <row r="218" spans="1:7" x14ac:dyDescent="0.25">
      <c r="A218" s="13">
        <v>9</v>
      </c>
      <c r="B218" s="31" t="s">
        <v>111</v>
      </c>
      <c r="C218" s="31"/>
      <c r="D218" s="33">
        <v>2</v>
      </c>
      <c r="E218" s="33"/>
      <c r="F218" s="33"/>
      <c r="G218" s="33"/>
    </row>
    <row r="219" spans="1:7" x14ac:dyDescent="0.25">
      <c r="A219" s="14"/>
      <c r="B219" s="15"/>
      <c r="C219" s="14"/>
    </row>
    <row r="220" spans="1:7" x14ac:dyDescent="0.25">
      <c r="A220" s="16" t="s">
        <v>112</v>
      </c>
      <c r="B220" s="15"/>
      <c r="C220" s="14"/>
    </row>
    <row r="221" spans="1:7" x14ac:dyDescent="0.25">
      <c r="A221" s="14"/>
      <c r="B221" s="15"/>
      <c r="C221" s="14"/>
    </row>
    <row r="222" spans="1:7" ht="17.25" customHeight="1" x14ac:dyDescent="0.25">
      <c r="A222" s="17" t="s">
        <v>113</v>
      </c>
      <c r="B222" s="15"/>
      <c r="C222" s="14"/>
    </row>
    <row r="223" spans="1:7" x14ac:dyDescent="0.25">
      <c r="A223" s="12" t="s">
        <v>100</v>
      </c>
      <c r="B223" s="32" t="s">
        <v>101</v>
      </c>
      <c r="C223" s="32"/>
    </row>
    <row r="224" spans="1:7" x14ac:dyDescent="0.25">
      <c r="A224" s="13">
        <v>1</v>
      </c>
      <c r="B224" s="31" t="s">
        <v>103</v>
      </c>
      <c r="C224" s="31"/>
    </row>
    <row r="225" spans="1:3" x14ac:dyDescent="0.25">
      <c r="A225" s="13">
        <v>2</v>
      </c>
      <c r="B225" s="31" t="s">
        <v>104</v>
      </c>
      <c r="C225" s="31"/>
    </row>
    <row r="226" spans="1:3" x14ac:dyDescent="0.25">
      <c r="A226" s="13">
        <v>3</v>
      </c>
      <c r="B226" s="31" t="s">
        <v>105</v>
      </c>
      <c r="C226" s="31"/>
    </row>
    <row r="227" spans="1:3" x14ac:dyDescent="0.25">
      <c r="A227" s="13">
        <v>4</v>
      </c>
      <c r="B227" s="31" t="s">
        <v>106</v>
      </c>
      <c r="C227" s="31"/>
    </row>
    <row r="228" spans="1:3" x14ac:dyDescent="0.25">
      <c r="A228" s="13">
        <v>5</v>
      </c>
      <c r="B228" s="31" t="s">
        <v>107</v>
      </c>
      <c r="C228" s="31"/>
    </row>
    <row r="229" spans="1:3" x14ac:dyDescent="0.25">
      <c r="A229" s="13">
        <v>6</v>
      </c>
      <c r="B229" s="31" t="s">
        <v>108</v>
      </c>
      <c r="C229" s="31"/>
    </row>
    <row r="230" spans="1:3" x14ac:dyDescent="0.25">
      <c r="A230" s="13">
        <v>7</v>
      </c>
      <c r="B230" s="31" t="s">
        <v>109</v>
      </c>
      <c r="C230" s="31"/>
    </row>
    <row r="231" spans="1:3" x14ac:dyDescent="0.25">
      <c r="A231" s="13">
        <v>8</v>
      </c>
      <c r="B231" s="31" t="s">
        <v>110</v>
      </c>
      <c r="C231" s="31"/>
    </row>
    <row r="232" spans="1:3" x14ac:dyDescent="0.25">
      <c r="A232" s="13">
        <v>9</v>
      </c>
      <c r="B232" s="31" t="s">
        <v>111</v>
      </c>
      <c r="C232" s="31"/>
    </row>
    <row r="233" spans="1:3" x14ac:dyDescent="0.25">
      <c r="A233" s="16"/>
    </row>
    <row r="234" spans="1:3" x14ac:dyDescent="0.25">
      <c r="A234" s="27" t="s">
        <v>295</v>
      </c>
    </row>
  </sheetData>
  <mergeCells count="224">
    <mergeCell ref="C198:F198"/>
    <mergeCell ref="C199:F199"/>
    <mergeCell ref="C200:F200"/>
    <mergeCell ref="C201:F201"/>
    <mergeCell ref="C202:F202"/>
    <mergeCell ref="C189:F189"/>
    <mergeCell ref="C190:F190"/>
    <mergeCell ref="C191:F191"/>
    <mergeCell ref="C192:F192"/>
    <mergeCell ref="C193:F193"/>
    <mergeCell ref="C194:F194"/>
    <mergeCell ref="C195:F195"/>
    <mergeCell ref="C196:F196"/>
    <mergeCell ref="C197:F197"/>
    <mergeCell ref="C180:F180"/>
    <mergeCell ref="C181:F181"/>
    <mergeCell ref="C182:F182"/>
    <mergeCell ref="C183:F183"/>
    <mergeCell ref="C184:F184"/>
    <mergeCell ref="C185:F185"/>
    <mergeCell ref="C186:F186"/>
    <mergeCell ref="C187:F187"/>
    <mergeCell ref="C188:F188"/>
    <mergeCell ref="C171:F171"/>
    <mergeCell ref="C172:F172"/>
    <mergeCell ref="C173:F173"/>
    <mergeCell ref="C174:F174"/>
    <mergeCell ref="C175:F175"/>
    <mergeCell ref="C176:F176"/>
    <mergeCell ref="C177:F177"/>
    <mergeCell ref="C178:F178"/>
    <mergeCell ref="C179:F179"/>
    <mergeCell ref="C162:F162"/>
    <mergeCell ref="C163:F163"/>
    <mergeCell ref="C164:F164"/>
    <mergeCell ref="C165:F165"/>
    <mergeCell ref="C166:F166"/>
    <mergeCell ref="C167:F167"/>
    <mergeCell ref="C168:F168"/>
    <mergeCell ref="C169:F169"/>
    <mergeCell ref="C170:F170"/>
    <mergeCell ref="C153:F153"/>
    <mergeCell ref="C154:F154"/>
    <mergeCell ref="C155:F155"/>
    <mergeCell ref="C156:F156"/>
    <mergeCell ref="C157:F157"/>
    <mergeCell ref="C158:F158"/>
    <mergeCell ref="C159:F159"/>
    <mergeCell ref="C160:F160"/>
    <mergeCell ref="C161:F161"/>
    <mergeCell ref="C144:F144"/>
    <mergeCell ref="C145:F145"/>
    <mergeCell ref="C146:F146"/>
    <mergeCell ref="C147:F147"/>
    <mergeCell ref="C148:F148"/>
    <mergeCell ref="C149:F149"/>
    <mergeCell ref="C150:F150"/>
    <mergeCell ref="C151:F151"/>
    <mergeCell ref="C152:F152"/>
    <mergeCell ref="A179:A186"/>
    <mergeCell ref="A187:A194"/>
    <mergeCell ref="A195:A202"/>
    <mergeCell ref="C123:F123"/>
    <mergeCell ref="C124:F124"/>
    <mergeCell ref="C125:F125"/>
    <mergeCell ref="C126:F126"/>
    <mergeCell ref="C127:F127"/>
    <mergeCell ref="C128:F128"/>
    <mergeCell ref="C129:F129"/>
    <mergeCell ref="C130:F130"/>
    <mergeCell ref="C131:F131"/>
    <mergeCell ref="C132:F132"/>
    <mergeCell ref="C133:F133"/>
    <mergeCell ref="C134:F134"/>
    <mergeCell ref="C135:F135"/>
    <mergeCell ref="C136:F136"/>
    <mergeCell ref="C137:F137"/>
    <mergeCell ref="C138:F138"/>
    <mergeCell ref="C139:F139"/>
    <mergeCell ref="C140:F140"/>
    <mergeCell ref="C141:F141"/>
    <mergeCell ref="C142:F142"/>
    <mergeCell ref="C143:F143"/>
    <mergeCell ref="A3:H3"/>
    <mergeCell ref="A23:C23"/>
    <mergeCell ref="A25:G25"/>
    <mergeCell ref="A27:G27"/>
    <mergeCell ref="A31:H31"/>
    <mergeCell ref="D23:H23"/>
    <mergeCell ref="A26:H26"/>
    <mergeCell ref="A20:C20"/>
    <mergeCell ref="A21:C21"/>
    <mergeCell ref="A22:C22"/>
    <mergeCell ref="D20:H20"/>
    <mergeCell ref="D21:H21"/>
    <mergeCell ref="D22:H22"/>
    <mergeCell ref="A17:C17"/>
    <mergeCell ref="A18:C18"/>
    <mergeCell ref="A19:C19"/>
    <mergeCell ref="D17:H17"/>
    <mergeCell ref="D18:H18"/>
    <mergeCell ref="D19:H19"/>
    <mergeCell ref="A14:C14"/>
    <mergeCell ref="A15:C15"/>
    <mergeCell ref="A16:C16"/>
    <mergeCell ref="D14:H14"/>
    <mergeCell ref="D15:H15"/>
    <mergeCell ref="A57:C57"/>
    <mergeCell ref="A206:H206"/>
    <mergeCell ref="D209:G209"/>
    <mergeCell ref="C67:F67"/>
    <mergeCell ref="C68:F68"/>
    <mergeCell ref="C69:F69"/>
    <mergeCell ref="A8:H8"/>
    <mergeCell ref="A9:H9"/>
    <mergeCell ref="A11:H11"/>
    <mergeCell ref="A12:H12"/>
    <mergeCell ref="D16:H16"/>
    <mergeCell ref="A83:A90"/>
    <mergeCell ref="A91:A98"/>
    <mergeCell ref="A99:A106"/>
    <mergeCell ref="A107:A114"/>
    <mergeCell ref="A115:A122"/>
    <mergeCell ref="C122:F122"/>
    <mergeCell ref="A123:A130"/>
    <mergeCell ref="A131:A138"/>
    <mergeCell ref="A139:A146"/>
    <mergeCell ref="A147:A154"/>
    <mergeCell ref="A155:A162"/>
    <mergeCell ref="A163:A170"/>
    <mergeCell ref="A171:A178"/>
    <mergeCell ref="B217:C217"/>
    <mergeCell ref="B218:C218"/>
    <mergeCell ref="B223:C223"/>
    <mergeCell ref="B224:C224"/>
    <mergeCell ref="B225:C225"/>
    <mergeCell ref="D216:G216"/>
    <mergeCell ref="D217:G217"/>
    <mergeCell ref="D218:G218"/>
    <mergeCell ref="B209:C209"/>
    <mergeCell ref="B210:C210"/>
    <mergeCell ref="B211:C211"/>
    <mergeCell ref="B212:C212"/>
    <mergeCell ref="B213:C213"/>
    <mergeCell ref="B214:C214"/>
    <mergeCell ref="B215:C215"/>
    <mergeCell ref="D210:G210"/>
    <mergeCell ref="D211:G211"/>
    <mergeCell ref="D212:G212"/>
    <mergeCell ref="D213:G213"/>
    <mergeCell ref="D214:G214"/>
    <mergeCell ref="D215:G215"/>
    <mergeCell ref="C84:F84"/>
    <mergeCell ref="C85:F85"/>
    <mergeCell ref="C86:F86"/>
    <mergeCell ref="C94:F94"/>
    <mergeCell ref="C95:F95"/>
    <mergeCell ref="C96:F96"/>
    <mergeCell ref="C97:F97"/>
    <mergeCell ref="B232:C232"/>
    <mergeCell ref="C58:F58"/>
    <mergeCell ref="C59:F59"/>
    <mergeCell ref="C60:F60"/>
    <mergeCell ref="C61:F61"/>
    <mergeCell ref="C62:F62"/>
    <mergeCell ref="C63:F63"/>
    <mergeCell ref="C64:F64"/>
    <mergeCell ref="C65:F65"/>
    <mergeCell ref="C66:F66"/>
    <mergeCell ref="B226:C226"/>
    <mergeCell ref="B227:C227"/>
    <mergeCell ref="B228:C228"/>
    <mergeCell ref="B229:C229"/>
    <mergeCell ref="B230:C230"/>
    <mergeCell ref="B231:C231"/>
    <mergeCell ref="B216:C216"/>
    <mergeCell ref="C88:F88"/>
    <mergeCell ref="C89:F89"/>
    <mergeCell ref="C90:F90"/>
    <mergeCell ref="C91:F91"/>
    <mergeCell ref="C92:F92"/>
    <mergeCell ref="C117:F117"/>
    <mergeCell ref="C118:F118"/>
    <mergeCell ref="C121:F121"/>
    <mergeCell ref="A59:A66"/>
    <mergeCell ref="C75:F75"/>
    <mergeCell ref="C76:F76"/>
    <mergeCell ref="C77:F77"/>
    <mergeCell ref="C78:F78"/>
    <mergeCell ref="C79:F79"/>
    <mergeCell ref="C80:F80"/>
    <mergeCell ref="C81:F81"/>
    <mergeCell ref="C82:F82"/>
    <mergeCell ref="C70:F70"/>
    <mergeCell ref="C71:F71"/>
    <mergeCell ref="C72:F72"/>
    <mergeCell ref="C73:F73"/>
    <mergeCell ref="C74:F74"/>
    <mergeCell ref="C120:F120"/>
    <mergeCell ref="C83:F83"/>
    <mergeCell ref="C119:F119"/>
    <mergeCell ref="A67:A74"/>
    <mergeCell ref="A75:A82"/>
    <mergeCell ref="C111:F111"/>
    <mergeCell ref="C112:F112"/>
    <mergeCell ref="C113:F113"/>
    <mergeCell ref="C114:F114"/>
    <mergeCell ref="C115:F115"/>
    <mergeCell ref="C116:F116"/>
    <mergeCell ref="C105:F105"/>
    <mergeCell ref="C106:F106"/>
    <mergeCell ref="C107:F107"/>
    <mergeCell ref="C108:F108"/>
    <mergeCell ref="C109:F109"/>
    <mergeCell ref="C110:F110"/>
    <mergeCell ref="C99:F99"/>
    <mergeCell ref="C100:F100"/>
    <mergeCell ref="C101:F101"/>
    <mergeCell ref="C102:F102"/>
    <mergeCell ref="C103:F103"/>
    <mergeCell ref="C104:F104"/>
    <mergeCell ref="C93:F93"/>
    <mergeCell ref="C98:F98"/>
    <mergeCell ref="C87:F87"/>
  </mergeCells>
  <hyperlinks>
    <hyperlink ref="D23"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Sanitex pasiūlymas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2016-11-11T06:37:40Z</dcterms:modified>
</cp:coreProperties>
</file>