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955" windowHeight="11565"/>
  </bookViews>
  <sheets>
    <sheet name="Pasiulyma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3" i="1" l="1"/>
  <c r="H20" i="1"/>
  <c r="H18" i="1"/>
  <c r="H16" i="1"/>
  <c r="H3" i="1"/>
</calcChain>
</file>

<file path=xl/sharedStrings.xml><?xml version="1.0" encoding="utf-8"?>
<sst xmlns="http://schemas.openxmlformats.org/spreadsheetml/2006/main" count="42" uniqueCount="39">
  <si>
    <t>Eilės Nr.</t>
  </si>
  <si>
    <t>Pavadinimas</t>
  </si>
  <si>
    <t>Tipas, modelis, serija</t>
  </si>
  <si>
    <t>Gamyklos Nr.</t>
  </si>
  <si>
    <t>Darbų apimtys</t>
  </si>
  <si>
    <t>Paslaugos vnt. kaina eurais su PVM</t>
  </si>
  <si>
    <t>Bendra pozicijos suma</t>
  </si>
  <si>
    <t>1.</t>
  </si>
  <si>
    <t>„STRYKER“ universali gręžimo- pjovimo rankena (12 vnt)</t>
  </si>
  <si>
    <t>„CORE“</t>
  </si>
  <si>
    <t>5400-099-00</t>
  </si>
  <si>
    <t>0704501823;</t>
  </si>
  <si>
    <t>0828300873;</t>
  </si>
  <si>
    <t>0921002853;</t>
  </si>
  <si>
    <t>1107701933;</t>
  </si>
  <si>
    <t>1107701943;</t>
  </si>
  <si>
    <t>1107701953;</t>
  </si>
  <si>
    <t>1107702173;</t>
  </si>
  <si>
    <t>1107702263;</t>
  </si>
  <si>
    <t>1310105243;</t>
  </si>
  <si>
    <t>1310105253;</t>
  </si>
  <si>
    <t>1311905833;</t>
  </si>
  <si>
    <t>1311905843.</t>
  </si>
  <si>
    <t>12 vnt. gamykliniai numeriai</t>
  </si>
  <si>
    <t xml:space="preserve">Atlikti neveikiančios rankenos gedimo įvertinimą ir remontą, pakeisti susidėvėjusias dalis, atlikti rankenos paleidimo, testavimo darbus po remonto. </t>
  </si>
  <si>
    <t>2.</t>
  </si>
  <si>
    <t>„STRYKER“ antgalis „Kiršnerio“ vielos įvedimui</t>
  </si>
  <si>
    <t>„CORE“ 4100-62</t>
  </si>
  <si>
    <t>12 vnt.</t>
  </si>
  <si>
    <t>Remontinis keitimas.</t>
  </si>
  <si>
    <t>3.</t>
  </si>
  <si>
    <t>„STRYKER“ sagitalinio pjovimo antgalis</t>
  </si>
  <si>
    <t>„CORE“ 5400-034-000</t>
  </si>
  <si>
    <t>5 vnt.</t>
  </si>
  <si>
    <t>4.</t>
  </si>
  <si>
    <t>„STRYKER“ jungiamasis kabelis tarp centrinės konsolės ir universalios rankenos</t>
  </si>
  <si>
    <t>„CORE“ 5100-004-000</t>
  </si>
  <si>
    <t>PVM tarifas procentais</t>
  </si>
  <si>
    <t>Viso pasiūlymo bendra kaina eurais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</si>
</sst>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J20" sqref="J20"/>
    </sheetView>
  </sheetViews>
  <sheetFormatPr defaultRowHeight="15" x14ac:dyDescent="0.25"/>
  <cols>
    <col min="3" max="3" width="28.42578125" customWidth="1"/>
    <col min="4" max="4" width="18.42578125" customWidth="1"/>
    <col min="5" max="5" width="27" customWidth="1"/>
    <col min="6" max="6" width="33.5703125" customWidth="1"/>
    <col min="7" max="7" width="11.85546875" customWidth="1"/>
    <col min="8" max="8" width="12.5703125" customWidth="1"/>
  </cols>
  <sheetData>
    <row r="1" spans="2:8" ht="15.75" thickBot="1" x14ac:dyDescent="0.3"/>
    <row r="2" spans="2:8" ht="51.7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2:8" x14ac:dyDescent="0.25">
      <c r="B3" s="14" t="s">
        <v>7</v>
      </c>
      <c r="C3" s="16" t="s">
        <v>8</v>
      </c>
      <c r="D3" s="3" t="s">
        <v>9</v>
      </c>
      <c r="E3" s="3" t="s">
        <v>11</v>
      </c>
      <c r="F3" s="12" t="s">
        <v>24</v>
      </c>
      <c r="G3" s="25">
        <v>1452</v>
      </c>
      <c r="H3" s="25">
        <f>G3*12</f>
        <v>17424</v>
      </c>
    </row>
    <row r="4" spans="2:8" x14ac:dyDescent="0.25">
      <c r="B4" s="22"/>
      <c r="C4" s="23"/>
      <c r="D4" s="3" t="s">
        <v>10</v>
      </c>
      <c r="E4" s="3" t="s">
        <v>12</v>
      </c>
      <c r="F4" s="24"/>
      <c r="G4" s="26"/>
      <c r="H4" s="26"/>
    </row>
    <row r="5" spans="2:8" x14ac:dyDescent="0.25">
      <c r="B5" s="22"/>
      <c r="C5" s="23"/>
      <c r="D5" s="4"/>
      <c r="E5" s="3" t="s">
        <v>13</v>
      </c>
      <c r="F5" s="24"/>
      <c r="G5" s="26"/>
      <c r="H5" s="26"/>
    </row>
    <row r="6" spans="2:8" x14ac:dyDescent="0.25">
      <c r="B6" s="22"/>
      <c r="C6" s="23"/>
      <c r="D6" s="5"/>
      <c r="E6" s="3" t="s">
        <v>14</v>
      </c>
      <c r="F6" s="24"/>
      <c r="G6" s="26"/>
      <c r="H6" s="26"/>
    </row>
    <row r="7" spans="2:8" x14ac:dyDescent="0.25">
      <c r="B7" s="22"/>
      <c r="C7" s="23"/>
      <c r="D7" s="5"/>
      <c r="E7" s="3" t="s">
        <v>15</v>
      </c>
      <c r="F7" s="24"/>
      <c r="G7" s="26"/>
      <c r="H7" s="26"/>
    </row>
    <row r="8" spans="2:8" x14ac:dyDescent="0.25">
      <c r="B8" s="22"/>
      <c r="C8" s="23"/>
      <c r="D8" s="5"/>
      <c r="E8" s="3" t="s">
        <v>16</v>
      </c>
      <c r="F8" s="24"/>
      <c r="G8" s="26"/>
      <c r="H8" s="26"/>
    </row>
    <row r="9" spans="2:8" x14ac:dyDescent="0.25">
      <c r="B9" s="22"/>
      <c r="C9" s="23"/>
      <c r="D9" s="5"/>
      <c r="E9" s="3" t="s">
        <v>17</v>
      </c>
      <c r="F9" s="24"/>
      <c r="G9" s="26"/>
      <c r="H9" s="26"/>
    </row>
    <row r="10" spans="2:8" x14ac:dyDescent="0.25">
      <c r="B10" s="22"/>
      <c r="C10" s="23"/>
      <c r="D10" s="5"/>
      <c r="E10" s="3" t="s">
        <v>18</v>
      </c>
      <c r="F10" s="24"/>
      <c r="G10" s="26"/>
      <c r="H10" s="26"/>
    </row>
    <row r="11" spans="2:8" x14ac:dyDescent="0.25">
      <c r="B11" s="22"/>
      <c r="C11" s="23"/>
      <c r="D11" s="5"/>
      <c r="E11" s="3" t="s">
        <v>19</v>
      </c>
      <c r="F11" s="24"/>
      <c r="G11" s="26"/>
      <c r="H11" s="26"/>
    </row>
    <row r="12" spans="2:8" x14ac:dyDescent="0.25">
      <c r="B12" s="22"/>
      <c r="C12" s="23"/>
      <c r="D12" s="5"/>
      <c r="E12" s="3" t="s">
        <v>20</v>
      </c>
      <c r="F12" s="24"/>
      <c r="G12" s="26"/>
      <c r="H12" s="26"/>
    </row>
    <row r="13" spans="2:8" x14ac:dyDescent="0.25">
      <c r="B13" s="22"/>
      <c r="C13" s="23"/>
      <c r="D13" s="5"/>
      <c r="E13" s="3" t="s">
        <v>21</v>
      </c>
      <c r="F13" s="24"/>
      <c r="G13" s="26"/>
      <c r="H13" s="26"/>
    </row>
    <row r="14" spans="2:8" x14ac:dyDescent="0.25">
      <c r="B14" s="22"/>
      <c r="C14" s="23"/>
      <c r="D14" s="5"/>
      <c r="E14" s="3" t="s">
        <v>22</v>
      </c>
      <c r="F14" s="24"/>
      <c r="G14" s="26"/>
      <c r="H14" s="26"/>
    </row>
    <row r="15" spans="2:8" ht="15.75" thickBot="1" x14ac:dyDescent="0.3">
      <c r="B15" s="15"/>
      <c r="C15" s="17"/>
      <c r="D15" s="6"/>
      <c r="E15" s="7" t="s">
        <v>23</v>
      </c>
      <c r="F15" s="13"/>
      <c r="G15" s="27"/>
      <c r="H15" s="27"/>
    </row>
    <row r="16" spans="2:8" x14ac:dyDescent="0.25">
      <c r="B16" s="14" t="s">
        <v>25</v>
      </c>
      <c r="C16" s="16" t="s">
        <v>26</v>
      </c>
      <c r="D16" s="18" t="s">
        <v>27</v>
      </c>
      <c r="E16" s="18" t="s">
        <v>28</v>
      </c>
      <c r="F16" s="20" t="s">
        <v>29</v>
      </c>
      <c r="G16" s="25">
        <v>890</v>
      </c>
      <c r="H16" s="25">
        <f>G16*12</f>
        <v>10680</v>
      </c>
    </row>
    <row r="17" spans="2:8" ht="15.75" thickBot="1" x14ac:dyDescent="0.3">
      <c r="B17" s="15"/>
      <c r="C17" s="17"/>
      <c r="D17" s="19"/>
      <c r="E17" s="19"/>
      <c r="F17" s="21"/>
      <c r="G17" s="27"/>
      <c r="H17" s="27"/>
    </row>
    <row r="18" spans="2:8" x14ac:dyDescent="0.25">
      <c r="B18" s="14" t="s">
        <v>30</v>
      </c>
      <c r="C18" s="16" t="s">
        <v>31</v>
      </c>
      <c r="D18" s="18" t="s">
        <v>32</v>
      </c>
      <c r="E18" s="18" t="s">
        <v>33</v>
      </c>
      <c r="F18" s="20" t="s">
        <v>29</v>
      </c>
      <c r="G18" s="25">
        <v>1780</v>
      </c>
      <c r="H18" s="25">
        <f>G18*5</f>
        <v>8900</v>
      </c>
    </row>
    <row r="19" spans="2:8" ht="15.75" thickBot="1" x14ac:dyDescent="0.3">
      <c r="B19" s="15"/>
      <c r="C19" s="17"/>
      <c r="D19" s="19"/>
      <c r="E19" s="19"/>
      <c r="F19" s="21"/>
      <c r="G19" s="27"/>
      <c r="H19" s="27"/>
    </row>
    <row r="20" spans="2:8" x14ac:dyDescent="0.25">
      <c r="B20" s="14" t="s">
        <v>34</v>
      </c>
      <c r="C20" s="16" t="s">
        <v>35</v>
      </c>
      <c r="D20" s="18" t="s">
        <v>36</v>
      </c>
      <c r="E20" s="18" t="s">
        <v>28</v>
      </c>
      <c r="F20" s="20" t="s">
        <v>29</v>
      </c>
      <c r="G20" s="25">
        <v>800</v>
      </c>
      <c r="H20" s="25">
        <f>G20*12</f>
        <v>9600</v>
      </c>
    </row>
    <row r="21" spans="2:8" ht="25.5" customHeight="1" thickBot="1" x14ac:dyDescent="0.3">
      <c r="B21" s="15"/>
      <c r="C21" s="17"/>
      <c r="D21" s="19"/>
      <c r="E21" s="19"/>
      <c r="F21" s="21"/>
      <c r="G21" s="27"/>
      <c r="H21" s="27"/>
    </row>
    <row r="22" spans="2:8" ht="15.75" thickBot="1" x14ac:dyDescent="0.3">
      <c r="B22" s="9"/>
      <c r="C22" s="8" t="s">
        <v>37</v>
      </c>
      <c r="D22" s="7"/>
      <c r="E22" s="7"/>
      <c r="F22" s="10"/>
      <c r="G22" s="28">
        <v>0.21</v>
      </c>
      <c r="H22" s="28">
        <v>0.21</v>
      </c>
    </row>
    <row r="23" spans="2:8" ht="15.75" thickBot="1" x14ac:dyDescent="0.3">
      <c r="B23" s="9"/>
      <c r="C23" s="8" t="s">
        <v>38</v>
      </c>
      <c r="D23" s="7"/>
      <c r="E23" s="7"/>
      <c r="F23" s="10"/>
      <c r="G23" s="11"/>
      <c r="H23" s="29">
        <f>SUM(H3:H21)</f>
        <v>46604</v>
      </c>
    </row>
  </sheetData>
  <mergeCells count="26">
    <mergeCell ref="B3:B15"/>
    <mergeCell ref="C3:C15"/>
    <mergeCell ref="F3:F15"/>
    <mergeCell ref="G3:G15"/>
    <mergeCell ref="H3:H15"/>
    <mergeCell ref="G16:G17"/>
    <mergeCell ref="H16:H17"/>
    <mergeCell ref="B18:B19"/>
    <mergeCell ref="C18:C19"/>
    <mergeCell ref="D18:D19"/>
    <mergeCell ref="E18:E19"/>
    <mergeCell ref="F18:F19"/>
    <mergeCell ref="G18:G19"/>
    <mergeCell ref="H18:H19"/>
    <mergeCell ref="B16:B17"/>
    <mergeCell ref="C16:C17"/>
    <mergeCell ref="D16:D17"/>
    <mergeCell ref="E16:E17"/>
    <mergeCell ref="F16:F17"/>
    <mergeCell ref="H20:H21"/>
    <mergeCell ref="B20:B21"/>
    <mergeCell ref="C20:C21"/>
    <mergeCell ref="D20:D21"/>
    <mergeCell ref="E20:E21"/>
    <mergeCell ref="F20:F21"/>
    <mergeCell ref="G20:G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Pasiulymas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Mikštaitė</dc:creator>
  <cp:lastModifiedBy>user</cp:lastModifiedBy>
  <dcterms:created xsi:type="dcterms:W3CDTF">2017-03-21T09:29:46Z</dcterms:created>
  <dcterms:modified xsi:type="dcterms:W3CDTF">2017-03-21T11:03:43Z</dcterms:modified>
</cp:coreProperties>
</file>