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tam\Desktop\SUTARTYS\SUTARTYS\2026 m\SAUSIS\SUT-26-0277\viešinti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_FilterDatabase" localSheetId="0" hidden="1">Sheet1!$A$7:$H$7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</calcChain>
</file>

<file path=xl/sharedStrings.xml><?xml version="1.0" encoding="utf-8"?>
<sst xmlns="http://schemas.openxmlformats.org/spreadsheetml/2006/main" count="20" uniqueCount="19">
  <si>
    <t>vnt.</t>
  </si>
  <si>
    <t>VSSLPR3757</t>
  </si>
  <si>
    <t>33600000-6</t>
  </si>
  <si>
    <t>Silikono aliejaus ir žarnelių - jungčių rinkinys</t>
  </si>
  <si>
    <t>Orientacinis kiekis</t>
  </si>
  <si>
    <t>BVPŽ</t>
  </si>
  <si>
    <t>Pavadinimas</t>
  </si>
  <si>
    <t xml:space="preserve">Pirkimo dalies Nr. </t>
  </si>
  <si>
    <t xml:space="preserve">Mato vnt. </t>
  </si>
  <si>
    <t>Kaina vnt. be PVM, Eur</t>
  </si>
  <si>
    <t>PVM tarifas</t>
  </si>
  <si>
    <t>Kaina viso be PVM, Eur</t>
  </si>
  <si>
    <t>Kaina viso su PVM, Eur</t>
  </si>
  <si>
    <t>Gamintojas/ prekės numeris kataloge</t>
  </si>
  <si>
    <t>Atviro konkurso sąlygų</t>
  </si>
  <si>
    <t xml:space="preserve">6 priedas </t>
  </si>
  <si>
    <t>KAINŲ PASIŪLYMO LENTELĖ</t>
  </si>
  <si>
    <t>SOP003 (RC-OIL 5000 ir ECT 003), Alchimia, Italija</t>
  </si>
  <si>
    <t>Tiekėjo pavadinimas___UAB "Figaro"___________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</si>
</sst>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/>
    <xf numFmtId="0" fontId="7" fillId="0" borderId="0" xfId="0" applyFont="1" applyFill="1" applyAlignment="1"/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6">
    <cellStyle name="Excel Built-in Normal" xfId="3"/>
    <cellStyle name="Normal" xfId="0" builtinId="0"/>
    <cellStyle name="Normal 2" xfId="2"/>
    <cellStyle name="Normal 2 2" xfId="4"/>
    <cellStyle name="Normal 3 2 2 2 2" xfId="1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D17" sqref="D17"/>
    </sheetView>
  </sheetViews>
  <sheetFormatPr defaultRowHeight="15"/>
  <cols>
    <col min="1" max="1" width="7.5703125" style="3" customWidth="1"/>
    <col min="2" max="2" width="6.28515625" style="3" hidden="1" customWidth="1"/>
    <col min="3" max="3" width="12" style="3" customWidth="1"/>
    <col min="4" max="4" width="38.140625" style="3" customWidth="1"/>
    <col min="5" max="5" width="7.7109375" style="3" customWidth="1"/>
    <col min="6" max="6" width="11.7109375" style="5" customWidth="1"/>
    <col min="7" max="7" width="9.140625" style="3"/>
    <col min="8" max="8" width="6.85546875" style="3" customWidth="1"/>
    <col min="9" max="10" width="12.42578125" style="3" customWidth="1"/>
    <col min="11" max="11" width="12.85546875" style="3" customWidth="1"/>
    <col min="12" max="16384" width="9.140625" style="3"/>
  </cols>
  <sheetData>
    <row r="1" spans="1:11">
      <c r="J1" s="11" t="s">
        <v>14</v>
      </c>
      <c r="K1" s="11"/>
    </row>
    <row r="2" spans="1:11">
      <c r="J2" s="11" t="s">
        <v>15</v>
      </c>
      <c r="K2" s="11"/>
    </row>
    <row r="3" spans="1:11" ht="15.75">
      <c r="B3" s="5"/>
      <c r="C3" s="17" t="s">
        <v>16</v>
      </c>
      <c r="D3" s="17"/>
      <c r="E3" s="17"/>
      <c r="F3" s="17"/>
    </row>
    <row r="4" spans="1:11">
      <c r="B4" s="5"/>
      <c r="F4" s="3"/>
    </row>
    <row r="5" spans="1:11" ht="15.75">
      <c r="A5" s="12" t="s">
        <v>18</v>
      </c>
      <c r="B5" s="12"/>
      <c r="C5" s="12"/>
      <c r="F5" s="3"/>
    </row>
    <row r="7" spans="1:11" s="10" customFormat="1" ht="60">
      <c r="A7" s="4" t="s">
        <v>7</v>
      </c>
      <c r="B7" s="4" t="s">
        <v>5</v>
      </c>
      <c r="C7" s="2" t="s">
        <v>5</v>
      </c>
      <c r="D7" s="4" t="s">
        <v>6</v>
      </c>
      <c r="E7" s="4" t="s">
        <v>8</v>
      </c>
      <c r="F7" s="4" t="s">
        <v>4</v>
      </c>
      <c r="G7" s="6" t="s">
        <v>9</v>
      </c>
      <c r="H7" s="7" t="s">
        <v>10</v>
      </c>
      <c r="I7" s="8" t="s">
        <v>11</v>
      </c>
      <c r="J7" s="8" t="s">
        <v>12</v>
      </c>
      <c r="K7" s="9" t="s">
        <v>13</v>
      </c>
    </row>
    <row r="8" spans="1:11" ht="30">
      <c r="A8" s="2">
        <v>40</v>
      </c>
      <c r="B8" s="13" t="s">
        <v>1</v>
      </c>
      <c r="C8" s="2" t="s">
        <v>2</v>
      </c>
      <c r="D8" s="1" t="s">
        <v>3</v>
      </c>
      <c r="E8" s="4" t="s">
        <v>0</v>
      </c>
      <c r="F8" s="15">
        <v>500</v>
      </c>
      <c r="G8" s="16">
        <v>88</v>
      </c>
      <c r="H8" s="2">
        <v>5</v>
      </c>
      <c r="I8" s="16">
        <f t="shared" ref="I8" si="0">F8*G8</f>
        <v>44000</v>
      </c>
      <c r="J8" s="16">
        <f t="shared" ref="J8" si="1">I8+I8*5%</f>
        <v>46200</v>
      </c>
      <c r="K8" s="14" t="s">
        <v>17</v>
      </c>
    </row>
  </sheetData>
  <autoFilter ref="A7:G7"/>
  <mergeCells count="1"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996E38F-8B7F-463B-9A69-44835E02DE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2025-09-08T06:28:30Z</cp:lastPrinted>
  <dcterms:created xsi:type="dcterms:W3CDTF">2025-04-16T10:10:35Z</dcterms:created>
  <dcterms:modified xsi:type="dcterms:W3CDTF">2026-02-10T11:09:22Z</dcterms:modified>
</cp:coreProperties>
</file>