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Bendrovsprojektvaldymas/H_koloneles/Shared Documents/01_EPC Įrangos pirkimas/1_Pirkimai/2_Pirkimo_inicijavimas/NAUJAS SKELBIMAS 11men/Dokumentai 2025-11-11 be tracku/"/>
    </mc:Choice>
  </mc:AlternateContent>
  <xr:revisionPtr revIDLastSave="8" documentId="13_ncr:1_{3DC174D2-B917-4FE1-9A16-A969A1C37BAC}" xr6:coauthVersionLast="47" xr6:coauthVersionMax="47" xr10:uidLastSave="{CB6480AC-A707-4C37-B5B4-4F3A849F3725}"/>
  <bookViews>
    <workbookView xWindow="-108" yWindow="-108" windowWidth="23256" windowHeight="12456" tabRatio="743" xr2:uid="{9120D5E7-CE66-4B51-B258-A230E24C63BA}"/>
  </bookViews>
  <sheets>
    <sheet name="Etapai ir jų terminai" sheetId="17" r:id="rId1"/>
  </sheets>
  <definedNames>
    <definedName name="_xlnm._FilterDatabase" localSheetId="0" hidden="1">'Etapai ir jų terminai'!$A$4:$C$14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7" l="1"/>
</calcChain>
</file>

<file path=xl/sharedStrings.xml><?xml version="1.0" encoding="utf-8"?>
<sst xmlns="http://schemas.openxmlformats.org/spreadsheetml/2006/main" count="46" uniqueCount="36">
  <si>
    <t>Sutarties 8 priedas</t>
  </si>
  <si>
    <t xml:space="preserve">
VIEŠŲJŲ VANDENILIO PILDYMO PUNKTŲ PIRKIMAS
 Gairės / Milestones</t>
  </si>
  <si>
    <t>Nr.</t>
  </si>
  <si>
    <t>Etapo (gairės) pavadinimas</t>
  </si>
  <si>
    <t>Tiksli data iki kada etapas (gairė) turi būti įgyvendintas</t>
  </si>
  <si>
    <t>Komentaras</t>
  </si>
  <si>
    <t>Pateiktas derinimui Prekių tiekimo/ montavimo grafiko</t>
  </si>
  <si>
    <t>-</t>
  </si>
  <si>
    <t>Tiekėjas privalo per pirmas 30 k.d. nuo Sutarties įsigaliojimo dienos pateikti suderinimui Prekių tiekimo/ montavimo grafiką, atsižvelgiant į jam keliamus reikalavimus Techninėje specifikacijoje.</t>
  </si>
  <si>
    <t>2a</t>
  </si>
  <si>
    <t>Pateikti VPP Įrangos išdėstymo schemą (Techninės specifikacijos 3.1 punkte)</t>
  </si>
  <si>
    <t>Tiekėjas privalo per pirmas 30 k.d. nuo Sutarties įsigaliojimo dienos pateikti suderinimui VPP Įrangos išdėstymo schemą, t. y. Techninę užduotį statinio projekto rengimui.</t>
  </si>
  <si>
    <t>2b</t>
  </si>
  <si>
    <t xml:space="preserve">Peteikti derinimui pirminį VPP Įrangos projektą </t>
  </si>
  <si>
    <r>
      <t xml:space="preserve">Paruošti ir pateikti suderinimui su Užsakovu </t>
    </r>
    <r>
      <rPr>
        <strike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000000"/>
        <rFont val="Calibri"/>
        <family val="2"/>
        <scheme val="minor"/>
      </rPr>
      <t>VPP Įrangos projektą</t>
    </r>
    <r>
      <rPr>
        <sz val="10"/>
        <color rgb="FF000000"/>
        <rFont val="Calibri"/>
        <family val="2"/>
        <scheme val="minor"/>
      </rPr>
      <t>, kurie leis Tiekėjui, po Užsakovo patvirtinimo, pradėti Įrangos gamybą.</t>
    </r>
  </si>
  <si>
    <t>3*</t>
  </si>
  <si>
    <t xml:space="preserve">Užsakyta pagrindinė technologinė ilgo tiekimo įranga </t>
  </si>
  <si>
    <r>
      <t xml:space="preserve">Parengtas VPP Įrangos </t>
    </r>
    <r>
      <rPr>
        <strike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galutinis projektas</t>
    </r>
  </si>
  <si>
    <t>Tiekėjas parengia galutines montavimo ir pajungimo schemas (VPP įrangos projektą) ir pateikia Užsakovo suderinimui</t>
  </si>
  <si>
    <t>5*</t>
  </si>
  <si>
    <t>Pristatyta 350bar VPP Įranga ir atliktos 350bar VPP Įrangos montavimo ir pajungimo paslaugos</t>
  </si>
  <si>
    <t>Pristatyta 700bar VPP Įranga ir atliktos 700bar VPP Įrangos montavimo ir pajungimo paslaugos</t>
  </si>
  <si>
    <t>700bar VPP įranga pilna komplektacija atvyksta į Užsakovo nurodytą vietą (numatytą montavimo aikštelę, Vilniuje) ir atliktos įrangos montavimo ir pajungimo paslaugos.</t>
  </si>
  <si>
    <t>Atliktos  350bar įrangos technologijų šaltujų ir karštujų paleidimo derinimo bandymų paslaugos</t>
  </si>
  <si>
    <t>Visos paleidimo-derinimo paslaugos bei testavimo ir tarpusavio sąveikos testavimo paslaugos, bandymai. SAT (site acceptance test) atliktas ir garantuojami parametrai/rodikliai pasiekti.</t>
  </si>
  <si>
    <t>Atliktos 700bar technologijų šaltujų ir karštujų paleidimo derinimo bandymų paslaugos</t>
  </si>
  <si>
    <r>
      <t>Pateikta visa galutinė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įrangos naudojimo dokumentacija ir instrukcijos, galutinis prekių priėmimo - perdavimo aktas</t>
    </r>
  </si>
  <si>
    <t xml:space="preserve">Visa techninė įrangos dokumentacija pateikta Užsakovui, pasirašytas galutinis priėmimo - perdavimo aktas.
Baigtos tiekti visos paslaugos, įvykdomos visos Galutinio atsiskaitymo sąlygos. </t>
  </si>
  <si>
    <t>Pastabos:</t>
  </si>
  <si>
    <t>* - Pagrindiniai etapai, kuriems taikomos 50 Eur be PVM baudos už kiekvieną vėluojamą dieną.</t>
  </si>
  <si>
    <t>*** Bauda (už neteisingos įrangos tiekimą, nenaujos, neveikiančios ar pažeistos tiekimas): pakeitimas nauja tinkama, sutarčiai atitinkančia įranga per perpusę sumažintą terminą nei buvo numatyta prieš tai patiektai įrangai, kitu atveju papildoma bauda už kiekvieną dieną 0,05 proc.</t>
  </si>
  <si>
    <t>Maksimali trukmė (k.d.) nuo Sutarties įsigaliojimo dienos</t>
  </si>
  <si>
    <t>7*</t>
  </si>
  <si>
    <r>
      <t xml:space="preserve">350bar VPP įranga pilna komplektacija atvyksta į Užsakovo nurodytą vietą (numatytą montavimo aikštelę, Vilniuje) ir atliktos įrangos montavimo ir pajungimo paslaugos.
Pradedama bandomoji eksploatacija </t>
    </r>
    <r>
      <rPr>
        <b/>
        <sz val="10"/>
        <color rgb="FF000000"/>
        <rFont val="Calibri"/>
        <scheme val="minor"/>
      </rPr>
      <t>(pradedamas bandomasis autobusų (ne mažiau kaip 4 vnt.) užpylimas)</t>
    </r>
  </si>
  <si>
    <r>
      <t xml:space="preserve">** Bauda (delsimas ištaisyti defektus):
a) 50 EUR už kiekvieną uždelstą dieną, jeigu defektas netrukdo vandenilio išpilstymui (nesumažina garantuojamos pilstymo parametro apimties kg/24h; g/s; ar kt.) 
b) 250 EUR už kiekvieną uždelstą dieną, jeigu dėl defekto Objekto vandenilio pilstymo pajėgumas sumažėjo, tačiau ne daugiau negu 50 %; 
c) </t>
    </r>
    <r>
      <rPr>
        <sz val="11"/>
        <rFont val="Calibri"/>
        <family val="2"/>
        <charset val="186"/>
        <scheme val="minor"/>
      </rPr>
      <t xml:space="preserve">350 </t>
    </r>
    <r>
      <rPr>
        <sz val="11"/>
        <rFont val="Calibri"/>
        <family val="2"/>
        <scheme val="minor"/>
      </rPr>
      <t>EUR už kiekvieną uždelstą dieną, jeigu dėl defekto Objekto vandenilio išpilstymo pajėgumas sumažėjo daugiau negu 50 %.</t>
    </r>
  </si>
  <si>
    <t>Tiekėjas privalo per 30 k.d. nuo Sutarties įsigaliojimo dienos užsakyti įrangą Sutarties fiksuotos kainos išskiadymo 2 grupė), pateikdamas Užsakovui periimtiną gamintojo patvirtinimą dėl įrangos užsakymo su nurodytais pristatymo terminais leidžiantį įsitikinti, kad įranga yra užsakyta.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</si>
</sst>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b/>
      <sz val="13"/>
      <color theme="1" tint="0.2499465926084170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trike/>
      <sz val="10"/>
      <name val="Calibri"/>
      <family val="2"/>
      <scheme val="minor"/>
    </font>
    <font>
      <sz val="10"/>
      <color rgb="FF000000"/>
      <name val="Calibri"/>
      <scheme val="minor"/>
    </font>
    <font>
      <b/>
      <sz val="10"/>
      <color rgb="FF000000"/>
      <name val="Calibri"/>
      <scheme val="minor"/>
    </font>
    <font>
      <strike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Fill="0" applyBorder="0" applyProtection="0">
      <alignment horizontal="left" wrapText="1"/>
    </xf>
    <xf numFmtId="0" fontId="2" fillId="0" borderId="0"/>
  </cellStyleXfs>
  <cellXfs count="41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0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1" fontId="3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</cellXfs>
  <cellStyles count="3">
    <cellStyle name="Activity" xfId="1" xr:uid="{75481A54-E7E6-4BC4-8591-3FB8B03C0338}"/>
    <cellStyle name="Normal" xfId="0" builtinId="0"/>
    <cellStyle name="Normal 2" xfId="2" xr:uid="{BF1F4F2B-C02A-4306-B3D6-464EA3FDF9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81CD3-5166-40DF-A618-D8D392F6FA98}">
  <sheetPr>
    <tabColor rgb="FFFFC000"/>
  </sheetPr>
  <dimension ref="A1:L23"/>
  <sheetViews>
    <sheetView tabSelected="1" zoomScale="86" zoomScaleNormal="86" workbookViewId="0">
      <pane ySplit="4" topLeftCell="A13" activePane="bottomLeft" state="frozen"/>
      <selection pane="bottomLeft" activeCell="F13" sqref="F13"/>
    </sheetView>
  </sheetViews>
  <sheetFormatPr defaultColWidth="8.77734375" defaultRowHeight="14.4" x14ac:dyDescent="0.3"/>
  <cols>
    <col min="1" max="1" width="8.77734375" style="1"/>
    <col min="2" max="2" width="72" style="1" customWidth="1"/>
    <col min="3" max="4" width="25.21875" style="1" customWidth="1"/>
    <col min="5" max="5" width="61" style="3" customWidth="1"/>
    <col min="6" max="11" width="8.77734375" style="1"/>
    <col min="12" max="12" width="22.77734375" style="1" customWidth="1"/>
    <col min="13" max="16384" width="8.77734375" style="1"/>
  </cols>
  <sheetData>
    <row r="1" spans="1:12" x14ac:dyDescent="0.3">
      <c r="E1" s="21" t="s">
        <v>0</v>
      </c>
    </row>
    <row r="3" spans="1:12" ht="56.25" customHeight="1" thickBot="1" x14ac:dyDescent="0.35">
      <c r="A3" s="38" t="s">
        <v>1</v>
      </c>
      <c r="B3" s="38"/>
      <c r="C3" s="38"/>
      <c r="D3" s="38"/>
      <c r="E3" s="38"/>
    </row>
    <row r="4" spans="1:12" ht="93" customHeight="1" thickBot="1" x14ac:dyDescent="0.35">
      <c r="A4" s="28" t="s">
        <v>2</v>
      </c>
      <c r="B4" s="29" t="s">
        <v>3</v>
      </c>
      <c r="C4" s="30" t="s">
        <v>31</v>
      </c>
      <c r="D4" s="31" t="s">
        <v>4</v>
      </c>
      <c r="E4" s="32" t="s">
        <v>5</v>
      </c>
    </row>
    <row r="5" spans="1:12" ht="93" customHeight="1" x14ac:dyDescent="0.3">
      <c r="A5" s="24">
        <v>1</v>
      </c>
      <c r="B5" s="25" t="s">
        <v>6</v>
      </c>
      <c r="C5" s="34">
        <v>30</v>
      </c>
      <c r="D5" s="26" t="s">
        <v>7</v>
      </c>
      <c r="E5" s="27" t="s">
        <v>8</v>
      </c>
    </row>
    <row r="6" spans="1:12" ht="93" customHeight="1" x14ac:dyDescent="0.3">
      <c r="A6" s="7" t="s">
        <v>9</v>
      </c>
      <c r="B6" s="4" t="s">
        <v>10</v>
      </c>
      <c r="C6" s="5">
        <v>30</v>
      </c>
      <c r="D6" s="22" t="s">
        <v>7</v>
      </c>
      <c r="E6" s="6" t="s">
        <v>11</v>
      </c>
    </row>
    <row r="7" spans="1:12" ht="93" customHeight="1" x14ac:dyDescent="0.3">
      <c r="A7" s="7" t="s">
        <v>12</v>
      </c>
      <c r="B7" s="4" t="s">
        <v>13</v>
      </c>
      <c r="C7" s="5">
        <v>45</v>
      </c>
      <c r="D7" s="22" t="s">
        <v>7</v>
      </c>
      <c r="E7" s="37" t="s">
        <v>14</v>
      </c>
    </row>
    <row r="8" spans="1:12" ht="93" customHeight="1" x14ac:dyDescent="0.3">
      <c r="A8" s="7" t="s">
        <v>15</v>
      </c>
      <c r="B8" s="4" t="s">
        <v>16</v>
      </c>
      <c r="C8" s="8">
        <v>30</v>
      </c>
      <c r="D8" s="23" t="s">
        <v>7</v>
      </c>
      <c r="E8" s="20" t="s">
        <v>35</v>
      </c>
    </row>
    <row r="9" spans="1:12" ht="86.55" customHeight="1" x14ac:dyDescent="0.3">
      <c r="A9" s="7">
        <v>4</v>
      </c>
      <c r="B9" s="4" t="s">
        <v>17</v>
      </c>
      <c r="C9" s="5">
        <v>120</v>
      </c>
      <c r="D9" s="22" t="s">
        <v>7</v>
      </c>
      <c r="E9" s="6" t="s">
        <v>18</v>
      </c>
      <c r="F9" s="9"/>
      <c r="G9" s="9"/>
      <c r="H9" s="9"/>
      <c r="I9" s="9"/>
      <c r="J9" s="9"/>
      <c r="K9" s="9"/>
      <c r="L9" s="9"/>
    </row>
    <row r="10" spans="1:12" ht="77.099999999999994" customHeight="1" x14ac:dyDescent="0.3">
      <c r="A10" s="7" t="s">
        <v>19</v>
      </c>
      <c r="B10" s="4" t="s">
        <v>20</v>
      </c>
      <c r="C10" s="5" t="s">
        <v>7</v>
      </c>
      <c r="D10" s="35">
        <v>46342</v>
      </c>
      <c r="E10" s="33" t="s">
        <v>33</v>
      </c>
    </row>
    <row r="11" spans="1:12" ht="77.099999999999994" customHeight="1" x14ac:dyDescent="0.3">
      <c r="A11" s="7">
        <v>6</v>
      </c>
      <c r="B11" s="4" t="s">
        <v>21</v>
      </c>
      <c r="C11" s="5">
        <v>330</v>
      </c>
      <c r="D11" s="35" t="s">
        <v>7</v>
      </c>
      <c r="E11" s="33" t="s">
        <v>22</v>
      </c>
    </row>
    <row r="12" spans="1:12" ht="77.099999999999994" customHeight="1" x14ac:dyDescent="0.3">
      <c r="A12" s="7" t="s">
        <v>32</v>
      </c>
      <c r="B12" s="10" t="s">
        <v>23</v>
      </c>
      <c r="C12" s="5" t="s">
        <v>7</v>
      </c>
      <c r="D12" s="35">
        <f>D10+60</f>
        <v>46402</v>
      </c>
      <c r="E12" s="12" t="s">
        <v>24</v>
      </c>
    </row>
    <row r="13" spans="1:12" ht="57.75" customHeight="1" x14ac:dyDescent="0.3">
      <c r="A13" s="7">
        <v>8</v>
      </c>
      <c r="B13" s="10" t="s">
        <v>25</v>
      </c>
      <c r="C13" s="11">
        <v>370</v>
      </c>
      <c r="D13" s="35" t="s">
        <v>7</v>
      </c>
      <c r="E13" s="12" t="s">
        <v>24</v>
      </c>
    </row>
    <row r="14" spans="1:12" ht="66" customHeight="1" thickBot="1" x14ac:dyDescent="0.35">
      <c r="A14" s="13">
        <v>9</v>
      </c>
      <c r="B14" s="14" t="s">
        <v>26</v>
      </c>
      <c r="C14" s="15">
        <v>400</v>
      </c>
      <c r="D14" s="36" t="s">
        <v>7</v>
      </c>
      <c r="E14" s="16" t="s">
        <v>27</v>
      </c>
    </row>
    <row r="15" spans="1:12" s="3" customFormat="1" x14ac:dyDescent="0.3">
      <c r="A15" s="1"/>
      <c r="B15" s="1"/>
      <c r="C15" s="1"/>
      <c r="D15" s="1"/>
      <c r="E15" s="17"/>
      <c r="F15" s="1"/>
    </row>
    <row r="16" spans="1:12" s="3" customFormat="1" x14ac:dyDescent="0.3">
      <c r="A16" s="2" t="s">
        <v>28</v>
      </c>
      <c r="B16" s="1"/>
      <c r="C16" s="1"/>
      <c r="D16" s="1"/>
      <c r="F16" s="1"/>
    </row>
    <row r="17" spans="1:6" s="3" customFormat="1" x14ac:dyDescent="0.3">
      <c r="A17" s="39" t="s">
        <v>29</v>
      </c>
      <c r="B17" s="39"/>
      <c r="C17" s="39"/>
      <c r="D17" s="18"/>
      <c r="E17" s="18"/>
      <c r="F17" s="1"/>
    </row>
    <row r="18" spans="1:6" s="3" customFormat="1" x14ac:dyDescent="0.3">
      <c r="A18" s="39"/>
      <c r="B18" s="39"/>
      <c r="C18" s="39"/>
      <c r="D18" s="18"/>
      <c r="E18" s="18"/>
      <c r="F18" s="1"/>
    </row>
    <row r="19" spans="1:6" s="3" customFormat="1" ht="64.8" customHeight="1" x14ac:dyDescent="0.3">
      <c r="A19" s="40" t="s">
        <v>34</v>
      </c>
      <c r="B19" s="40"/>
      <c r="C19" s="40"/>
      <c r="D19" s="40"/>
      <c r="E19" s="40"/>
      <c r="F19" s="1"/>
    </row>
    <row r="20" spans="1:6" s="3" customFormat="1" ht="31.05" customHeight="1" x14ac:dyDescent="0.3">
      <c r="A20" s="40" t="s">
        <v>30</v>
      </c>
      <c r="B20" s="40"/>
      <c r="C20" s="40"/>
      <c r="D20" s="40"/>
      <c r="E20" s="40"/>
      <c r="F20" s="1"/>
    </row>
    <row r="21" spans="1:6" s="3" customFormat="1" x14ac:dyDescent="0.3">
      <c r="A21" s="1"/>
      <c r="B21" s="1"/>
      <c r="C21" s="1"/>
      <c r="D21" s="1"/>
      <c r="F21" s="1"/>
    </row>
    <row r="22" spans="1:6" s="3" customFormat="1" x14ac:dyDescent="0.3">
      <c r="A22" s="1"/>
      <c r="B22" s="1"/>
      <c r="C22" s="1"/>
      <c r="D22" s="1"/>
      <c r="F22" s="1"/>
    </row>
    <row r="23" spans="1:6" s="3" customFormat="1" x14ac:dyDescent="0.3">
      <c r="A23" s="40"/>
      <c r="B23" s="40"/>
      <c r="C23" s="40"/>
      <c r="D23" s="19"/>
      <c r="E23" s="19"/>
      <c r="F23" s="1"/>
    </row>
  </sheetData>
  <autoFilter ref="A4:C14" xr:uid="{49868C05-DDCB-4A96-A2A6-9BBF93DB4EBD}"/>
  <mergeCells count="6">
    <mergeCell ref="A3:E3"/>
    <mergeCell ref="A17:C17"/>
    <mergeCell ref="A23:C23"/>
    <mergeCell ref="A18:C18"/>
    <mergeCell ref="A19:E19"/>
    <mergeCell ref="A20:E20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1CF02D5A34E4E9BCD9618E3AD3861" ma:contentTypeVersion="14" ma:contentTypeDescription="Create a new document." ma:contentTypeScope="" ma:versionID="e13f38e23b00b63c4a6af4fd4240d7d7">
  <xsd:schema xmlns:xsd="http://www.w3.org/2001/XMLSchema" xmlns:xs="http://www.w3.org/2001/XMLSchema" xmlns:p="http://schemas.microsoft.com/office/2006/metadata/properties" xmlns:ns2="b293e629-c72e-4bb7-a559-498fc1962e52" xmlns:ns3="413bd800-9cc7-4b33-bbe3-cb24f5a86244" targetNamespace="http://schemas.microsoft.com/office/2006/metadata/properties" ma:root="true" ma:fieldsID="6a5baf468d209cf22794f4f084da26bf" ns2:_="" ns3:_="">
    <xsd:import namespace="b293e629-c72e-4bb7-a559-498fc1962e52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e629-c72e-4bb7-a559-498fc1962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13bd800-9cc7-4b33-bbe3-cb24f5a86244">
      <UserInfo>
        <DisplayName>Vaidas Mockevičius</DisplayName>
        <AccountId>155</AccountId>
        <AccountType/>
      </UserInfo>
      <UserInfo>
        <DisplayName>Adomas Laugalys</DisplayName>
        <AccountId>137</AccountId>
        <AccountType/>
      </UserInfo>
      <UserInfo>
        <DisplayName>Kęstutis Kelevišius</DisplayName>
        <AccountId>27</AccountId>
        <AccountType/>
      </UserInfo>
      <UserInfo>
        <DisplayName>Giedrius Rauličkis</DisplayName>
        <AccountId>22</AccountId>
        <AccountType/>
      </UserInfo>
      <UserInfo>
        <DisplayName>Sergej Porchun</DisplayName>
        <AccountId>69</AccountId>
        <AccountType/>
      </UserInfo>
      <UserInfo>
        <DisplayName>Paulius Daukas</DisplayName>
        <AccountId>29</AccountId>
        <AccountType/>
      </UserInfo>
      <UserInfo>
        <DisplayName>Paulius Ladyga</DisplayName>
        <AccountId>30</AccountId>
        <AccountType/>
      </UserInfo>
    </SharedWithUsers>
    <TaxCatchAll xmlns="413bd800-9cc7-4b33-bbe3-cb24f5a86244" xsi:nil="true"/>
    <lcf76f155ced4ddcb4097134ff3c332f xmlns="b293e629-c72e-4bb7-a559-498fc1962e5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F0645E-4C1B-450F-A5CA-A0475F53C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93e629-c72e-4bb7-a559-498fc1962e52"/>
    <ds:schemaRef ds:uri="413bd800-9cc7-4b33-bbe3-cb24f5a86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441D1B-98CE-46F6-984F-1A3694972A61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b293e629-c72e-4bb7-a559-498fc1962e52"/>
    <ds:schemaRef ds:uri="http://schemas.microsoft.com/office/infopath/2007/PartnerControls"/>
    <ds:schemaRef ds:uri="http://www.w3.org/XML/1998/namespace"/>
    <ds:schemaRef ds:uri="413bd800-9cc7-4b33-bbe3-cb24f5a86244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96ADDE-F975-4957-BF25-55C41A8575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Etapai ir jų terminai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Kęstutis Kelevišius</dc:creator>
  <cp:keywords/>
  <dc:description/>
  <cp:lastModifiedBy>Laimis Kuklierius</cp:lastModifiedBy>
  <cp:revision/>
  <dcterms:created xsi:type="dcterms:W3CDTF">2021-06-29T07:23:30Z</dcterms:created>
  <dcterms:modified xsi:type="dcterms:W3CDTF">2025-11-11T10:14:52Z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0x0101003031CF02D5A34E4E9BCD9618E3AD3861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Kestutis.Kelevisius@ignitis.lt</vt:lpwstr>
  </property>
  <property fmtid="{D5CDD505-2E9C-101B-9397-08002B2CF9AE}" pid="6" name="MSIP_Label_320c693d-44b7-4e16-b3dd-4fcd87401cf5_SetDate">
    <vt:lpwstr>2021-07-01T04:59:06.6221986Z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1f8d76f2-0f41-4950-aa04-3d1b057f983c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etDate">
    <vt:lpwstr>2022-02-03T13:48:42Z</vt:lpwstr>
  </property>
  <property fmtid="{D5CDD505-2E9C-101B-9397-08002B2CF9AE}" pid="13" name="MSIP_Label_190751af-2442-49a7-b7b9-9f0bcce858c9_Method">
    <vt:lpwstr>Privileged</vt:lpwstr>
  </property>
  <property fmtid="{D5CDD505-2E9C-101B-9397-08002B2CF9AE}" pid="14" name="MSIP_Label_190751af-2442-49a7-b7b9-9f0bcce858c9_Name">
    <vt:lpwstr>Vidaus dokumentai</vt:lpwstr>
  </property>
  <property fmtid="{D5CDD505-2E9C-101B-9397-08002B2CF9AE}" pid="15" name="MSIP_Label_190751af-2442-49a7-b7b9-9f0bcce858c9_SiteId">
    <vt:lpwstr>ea88e983-d65a-47b3-adb4-3e1c6d2110d2</vt:lpwstr>
  </property>
  <property fmtid="{D5CDD505-2E9C-101B-9397-08002B2CF9AE}" pid="16" name="MSIP_Label_190751af-2442-49a7-b7b9-9f0bcce858c9_ActionId">
    <vt:lpwstr>1f8d76f2-0f41-4950-aa04-3d1b057f983c</vt:lpwstr>
  </property>
  <property fmtid="{D5CDD505-2E9C-101B-9397-08002B2CF9AE}" pid="17" name="MSIP_Label_190751af-2442-49a7-b7b9-9f0bcce858c9_ContentBits">
    <vt:lpwstr>0</vt:lpwstr>
  </property>
  <property fmtid="{D5CDD505-2E9C-101B-9397-08002B2CF9AE}" pid="18" name="MediaServiceImageTags">
    <vt:lpwstr/>
  </property>
</Properties>
</file>