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50"/>
  </bookViews>
  <sheets>
    <sheet name="Sąraša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  <c r="F15"/>
  <c r="F13"/>
  <c r="F12"/>
  <c r="F11"/>
  <c r="F9"/>
  <c r="F10"/>
  <c r="F8"/>
  <c r="F7"/>
  <c r="F6"/>
  <c r="F5"/>
</calcChain>
</file>

<file path=xl/sharedStrings.xml><?xml version="1.0" encoding="utf-8"?>
<sst xmlns="http://schemas.openxmlformats.org/spreadsheetml/2006/main" count="39" uniqueCount="21">
  <si>
    <t>BVPŽ kodas</t>
  </si>
  <si>
    <t>Mato vnt.</t>
  </si>
  <si>
    <t>Kaina vnt. be PVM, Eur</t>
  </si>
  <si>
    <t>Bendra pasiūlymo kaina</t>
  </si>
  <si>
    <t>1 lentelė</t>
  </si>
  <si>
    <t xml:space="preserve">Pavadinimas  </t>
  </si>
  <si>
    <t>Nr.</t>
  </si>
  <si>
    <t xml:space="preserve">Minkštos dalies iki 0,10 m2 pervilkimas
Įskaitant visas reikiamas medžiagas:
Gobeleną, vatiną, sinteponą, poroloną, klijus, medinį karkasą, spyruokles ir tvirtinimo detales. 
</t>
  </si>
  <si>
    <t xml:space="preserve">Minkštos dalies iki 0,10 m2 pervilkimas
Įskaitant visas reikiamas medžiagas:
Dirbtinę odą, vatiną, sinteponą, poroloną, klijus, medinį karkasą, spyruokles ir tvirtinimo detales.
</t>
  </si>
  <si>
    <t xml:space="preserve">Minkštos dalies iki 0,25 m2 pervilkimas
Įskaitant visas reikiamas medžiagas:
Gobeleną, vatiną, sinteponą, poroloną, klijus, medinį karkasą, spyruokles ir tvirtinimo detales.
</t>
  </si>
  <si>
    <t xml:space="preserve">Minkštos dalies iki 0,25 m2 pervilkimas
Įskaitant visas reikiamas medžiagas:
Dirbtinę odą, vatiną, sinteponą, poroloną, klijus, medinį karkasą, spyruokles ir tvirtinimo detales.
</t>
  </si>
  <si>
    <t xml:space="preserve">Minkštos dalies iki 0,50 m2 pervilkimas
Įskaitant visas reikiamas medžiagas:
Gobeleną, vatiną, sinteponą, poroloną, klijus, medinį karkasą, spyruokles ir tvirtinimo detales.
</t>
  </si>
  <si>
    <t xml:space="preserve">Minkštos dalies iki 0,50 m2 pervilkimas
Įskaitant visas reikiamas medžiagas:
Dirbtinę odą, vatiną, sinteponą, poroloną, klijus, medinį karkasą, spyruokles ir tvirtinimo detales.
</t>
  </si>
  <si>
    <t xml:space="preserve">Minkštos dalies iki 1,00 m2 pervilkimas
Įskaitant visas reikiamas medžiagas:
Gobeleną, vatiną, sinteponą, poroloną, klijus, medinį karkasą, spyruokles ir tvirtinimo detales.
</t>
  </si>
  <si>
    <t xml:space="preserve">Minkštos dalies iki 1,00 m2 pervilkimas
Įskaitant visas reikiamas medžiagas:
Dirbtinę odą, vatiną, sinteponą, poroloną, klijus, medinį karkasą, spyruokles ir tvirtinimo detales.
</t>
  </si>
  <si>
    <t xml:space="preserve">Minkštos dalies iki 2,00 m2 pervilkimas
Įskaitant visas reikiamas medžiagas:
Gobeleną, vatiną, sinteponą, poroloną, klijus, medinį karkasą, spyruokles ir tvirtinimo detales.
</t>
  </si>
  <si>
    <t xml:space="preserve">Minkštos dalies iki 2,00 m2 pervilkimas
Įskaitant visas reikiamas medžiagas:
Dirbtinę odą, vatiną, sinteponą, poroloną, klijus, medinį karkasą, spyruokles ir tvirtinimo detales.
</t>
  </si>
  <si>
    <t>Minkštųjų baldų aptraukimo  sąrašas</t>
  </si>
  <si>
    <t>98394000-1</t>
  </si>
  <si>
    <t>Vnt.</t>
  </si>
  <si>
    <t>Kaina vnt. su PVM, Eur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</si>
</sst>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LT"/>
      <charset val="186"/>
    </font>
    <font>
      <sz val="11"/>
      <name val="Times New Roman"/>
      <family val="1"/>
    </font>
    <font>
      <sz val="11"/>
      <color indexed="8"/>
      <name val="Times New Roman"/>
      <family val="1"/>
      <charset val="186"/>
    </font>
    <font>
      <sz val="11"/>
      <color indexed="36"/>
      <name val="Times New Roman Baltic"/>
      <family val="1"/>
      <charset val="186"/>
    </font>
    <font>
      <sz val="11"/>
      <name val="Times New Roman"/>
      <family val="1"/>
      <charset val="186"/>
    </font>
    <font>
      <sz val="11"/>
      <name val="Times New Roman Baltic"/>
      <family val="1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</font>
    <font>
      <i/>
      <sz val="11"/>
      <name val="Times New Roman"/>
      <family val="1"/>
      <charset val="186"/>
    </font>
    <font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center" vertical="center"/>
    </xf>
    <xf numFmtId="0" fontId="3" fillId="2" borderId="0" xfId="1" applyFont="1" applyFill="1" applyAlignment="1">
      <alignment vertical="center"/>
    </xf>
    <xf numFmtId="2" fontId="3" fillId="2" borderId="1" xfId="1" applyNumberFormat="1" applyFont="1" applyFill="1" applyBorder="1" applyAlignment="1">
      <alignment horizontal="right" vertical="center"/>
    </xf>
    <xf numFmtId="2" fontId="3" fillId="0" borderId="1" xfId="1" applyNumberFormat="1" applyFont="1" applyFill="1" applyBorder="1" applyAlignment="1">
      <alignment horizontal="center" vertical="center" shrinkToFit="1"/>
    </xf>
    <xf numFmtId="0" fontId="4" fillId="0" borderId="1" xfId="1" applyFont="1" applyBorder="1" applyAlignment="1"/>
    <xf numFmtId="2" fontId="4" fillId="0" borderId="1" xfId="1" applyNumberFormat="1" applyFont="1" applyBorder="1" applyAlignment="1">
      <alignment horizontal="center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2" fontId="7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3" fillId="0" borderId="4" xfId="1" applyFont="1" applyBorder="1" applyAlignment="1"/>
    <xf numFmtId="0" fontId="10" fillId="0" borderId="1" xfId="2" applyFont="1" applyFill="1" applyBorder="1" applyAlignment="1">
      <alignment horizontal="center" vertical="center"/>
    </xf>
    <xf numFmtId="0" fontId="8" fillId="0" borderId="3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/>
    </xf>
    <xf numFmtId="0" fontId="4" fillId="0" borderId="4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top" wrapText="1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3" xfId="1" applyNumberFormat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2" fontId="5" fillId="0" borderId="2" xfId="1" applyNumberFormat="1" applyFont="1" applyFill="1" applyBorder="1" applyAlignment="1">
      <alignment horizontal="center" vertical="center" wrapText="1"/>
    </xf>
    <xf numFmtId="2" fontId="5" fillId="0" borderId="3" xfId="1" applyNumberFormat="1" applyFont="1" applyFill="1" applyBorder="1" applyAlignment="1">
      <alignment horizontal="center" vertical="center" wrapText="1"/>
    </xf>
    <xf numFmtId="2" fontId="5" fillId="3" borderId="2" xfId="1" applyNumberFormat="1" applyFont="1" applyFill="1" applyBorder="1" applyAlignment="1">
      <alignment horizontal="center" vertical="center" wrapText="1"/>
    </xf>
    <xf numFmtId="2" fontId="5" fillId="3" borderId="3" xfId="1" applyNumberFormat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left" vertical="center"/>
    </xf>
    <xf numFmtId="0" fontId="9" fillId="0" borderId="0" xfId="1" applyFont="1" applyFill="1" applyAlignment="1">
      <alignment horizontal="left" vertical="center"/>
    </xf>
    <xf numFmtId="0" fontId="8" fillId="0" borderId="1" xfId="1" applyFont="1" applyBorder="1" applyAlignment="1">
      <alignment horizontal="left" vertical="center" wrapText="1"/>
    </xf>
  </cellXfs>
  <cellStyles count="6">
    <cellStyle name="Normal" xfId="0" builtinId="0"/>
    <cellStyle name="Normal 2" xfId="1"/>
    <cellStyle name="Normal 3" xfId="4"/>
    <cellStyle name="Normal_SARASAS" xfId="2"/>
    <cellStyle name="Percent 2" xfId="3"/>
    <cellStyle name="Percent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"/>
  <sheetViews>
    <sheetView tabSelected="1" zoomScale="70" zoomScaleNormal="70" workbookViewId="0">
      <selection activeCell="L14" sqref="L14"/>
    </sheetView>
  </sheetViews>
  <sheetFormatPr defaultRowHeight="15"/>
  <cols>
    <col min="1" max="1" width="7.140625" customWidth="1"/>
    <col min="2" max="2" width="11.42578125" customWidth="1"/>
    <col min="3" max="3" width="37.7109375" customWidth="1"/>
    <col min="5" max="5" width="11" customWidth="1"/>
    <col min="6" max="6" width="11.85546875" customWidth="1"/>
  </cols>
  <sheetData>
    <row r="1" spans="1:6">
      <c r="A1" s="34" t="s">
        <v>17</v>
      </c>
      <c r="B1" s="35"/>
      <c r="C1" s="35"/>
      <c r="D1" s="2"/>
      <c r="E1" s="2"/>
      <c r="F1" s="3" t="s">
        <v>4</v>
      </c>
    </row>
    <row r="2" spans="1:6">
      <c r="A2" s="1"/>
      <c r="B2" s="1"/>
      <c r="C2" s="1"/>
      <c r="D2" s="2"/>
      <c r="E2" s="2"/>
      <c r="F2" s="3"/>
    </row>
    <row r="4" spans="1:6" ht="45">
      <c r="A4" s="8" t="s">
        <v>6</v>
      </c>
      <c r="B4" s="8" t="s">
        <v>0</v>
      </c>
      <c r="C4" s="8" t="s">
        <v>5</v>
      </c>
      <c r="D4" s="9" t="s">
        <v>1</v>
      </c>
      <c r="E4" s="10" t="s">
        <v>2</v>
      </c>
      <c r="F4" s="11" t="s">
        <v>20</v>
      </c>
    </row>
    <row r="5" spans="1:6" ht="101.25" customHeight="1">
      <c r="A5" s="12">
        <v>1</v>
      </c>
      <c r="B5" s="16" t="s">
        <v>18</v>
      </c>
      <c r="C5" s="15" t="s">
        <v>7</v>
      </c>
      <c r="D5" s="20" t="s">
        <v>19</v>
      </c>
      <c r="E5" s="5">
        <v>3.5</v>
      </c>
      <c r="F5" s="4">
        <f>E5*1.21</f>
        <v>4.2349999999999994</v>
      </c>
    </row>
    <row r="6" spans="1:6" ht="102" customHeight="1">
      <c r="A6" s="12">
        <v>2</v>
      </c>
      <c r="B6" s="16" t="s">
        <v>18</v>
      </c>
      <c r="C6" s="19" t="s">
        <v>8</v>
      </c>
      <c r="D6" s="20" t="s">
        <v>19</v>
      </c>
      <c r="E6" s="5">
        <v>3.5</v>
      </c>
      <c r="F6" s="4">
        <f>E6*1.21</f>
        <v>4.2349999999999994</v>
      </c>
    </row>
    <row r="7" spans="1:6" ht="101.25" customHeight="1">
      <c r="A7" s="12">
        <v>3</v>
      </c>
      <c r="B7" s="16" t="s">
        <v>18</v>
      </c>
      <c r="C7" s="19" t="s">
        <v>9</v>
      </c>
      <c r="D7" s="20" t="s">
        <v>19</v>
      </c>
      <c r="E7" s="5">
        <v>8.75</v>
      </c>
      <c r="F7" s="4">
        <f>E7*1.21</f>
        <v>10.5875</v>
      </c>
    </row>
    <row r="8" spans="1:6" ht="110.25" customHeight="1">
      <c r="A8" s="14">
        <v>4</v>
      </c>
      <c r="B8" s="16" t="s">
        <v>18</v>
      </c>
      <c r="C8" s="19" t="s">
        <v>10</v>
      </c>
      <c r="D8" s="20" t="s">
        <v>19</v>
      </c>
      <c r="E8" s="5">
        <v>8.75</v>
      </c>
      <c r="F8" s="4">
        <f>E8*1.21</f>
        <v>10.5875</v>
      </c>
    </row>
    <row r="9" spans="1:6" ht="101.25" customHeight="1">
      <c r="A9" s="12">
        <v>5</v>
      </c>
      <c r="B9" s="16" t="s">
        <v>18</v>
      </c>
      <c r="C9" s="19" t="s">
        <v>11</v>
      </c>
      <c r="D9" s="20" t="s">
        <v>19</v>
      </c>
      <c r="E9" s="5">
        <v>17.5</v>
      </c>
      <c r="F9" s="4">
        <f t="shared" ref="F9:F12" si="0">E9*1.21</f>
        <v>21.175000000000001</v>
      </c>
    </row>
    <row r="10" spans="1:6" ht="108" customHeight="1">
      <c r="A10" s="12">
        <v>6</v>
      </c>
      <c r="B10" s="16" t="s">
        <v>18</v>
      </c>
      <c r="C10" s="19" t="s">
        <v>12</v>
      </c>
      <c r="D10" s="20" t="s">
        <v>19</v>
      </c>
      <c r="E10" s="5">
        <v>17.5</v>
      </c>
      <c r="F10" s="4">
        <f t="shared" si="0"/>
        <v>21.175000000000001</v>
      </c>
    </row>
    <row r="11" spans="1:6" ht="101.25" customHeight="1">
      <c r="A11" s="12">
        <v>7</v>
      </c>
      <c r="B11" s="16" t="s">
        <v>18</v>
      </c>
      <c r="C11" s="19" t="s">
        <v>13</v>
      </c>
      <c r="D11" s="20" t="s">
        <v>19</v>
      </c>
      <c r="E11" s="5">
        <v>35</v>
      </c>
      <c r="F11" s="4">
        <f t="shared" si="0"/>
        <v>42.35</v>
      </c>
    </row>
    <row r="12" spans="1:6" ht="108.75" customHeight="1">
      <c r="A12" s="12">
        <v>8</v>
      </c>
      <c r="B12" s="16" t="s">
        <v>18</v>
      </c>
      <c r="C12" s="19" t="s">
        <v>14</v>
      </c>
      <c r="D12" s="20" t="s">
        <v>19</v>
      </c>
      <c r="E12" s="5">
        <v>35</v>
      </c>
      <c r="F12" s="4">
        <f t="shared" si="0"/>
        <v>42.35</v>
      </c>
    </row>
    <row r="13" spans="1:6" ht="15" customHeight="1">
      <c r="A13" s="28">
        <v>9</v>
      </c>
      <c r="B13" s="26" t="s">
        <v>18</v>
      </c>
      <c r="C13" s="36" t="s">
        <v>15</v>
      </c>
      <c r="D13" s="24" t="s">
        <v>19</v>
      </c>
      <c r="E13" s="32">
        <v>70</v>
      </c>
      <c r="F13" s="22">
        <f>E13*1.21</f>
        <v>84.7</v>
      </c>
    </row>
    <row r="14" spans="1:6" ht="87.75" customHeight="1">
      <c r="A14" s="29"/>
      <c r="B14" s="27"/>
      <c r="C14" s="36"/>
      <c r="D14" s="25"/>
      <c r="E14" s="33"/>
      <c r="F14" s="23"/>
    </row>
    <row r="15" spans="1:6" ht="15" customHeight="1">
      <c r="A15" s="28">
        <v>10</v>
      </c>
      <c r="B15" s="26" t="s">
        <v>18</v>
      </c>
      <c r="C15" s="36" t="s">
        <v>16</v>
      </c>
      <c r="D15" s="24" t="s">
        <v>19</v>
      </c>
      <c r="E15" s="30">
        <v>70</v>
      </c>
      <c r="F15" s="22">
        <f>E15*1.21</f>
        <v>84.7</v>
      </c>
    </row>
    <row r="16" spans="1:6" ht="91.5" customHeight="1">
      <c r="A16" s="29"/>
      <c r="B16" s="27"/>
      <c r="C16" s="36"/>
      <c r="D16" s="25"/>
      <c r="E16" s="31"/>
      <c r="F16" s="23"/>
    </row>
    <row r="17" spans="1:6">
      <c r="A17" s="6" t="s">
        <v>3</v>
      </c>
      <c r="B17" s="13"/>
      <c r="C17" s="17"/>
      <c r="D17" s="18"/>
      <c r="E17" s="21"/>
      <c r="F17" s="7">
        <f>SUM(F5:F16)</f>
        <v>326.09499999999997</v>
      </c>
    </row>
  </sheetData>
  <mergeCells count="13">
    <mergeCell ref="A15:A16"/>
    <mergeCell ref="E15:E16"/>
    <mergeCell ref="E13:E14"/>
    <mergeCell ref="A1:C1"/>
    <mergeCell ref="C13:C14"/>
    <mergeCell ref="C15:C16"/>
    <mergeCell ref="A13:A14"/>
    <mergeCell ref="B13:B14"/>
    <mergeCell ref="F13:F14"/>
    <mergeCell ref="F15:F16"/>
    <mergeCell ref="D13:D14"/>
    <mergeCell ref="D15:D16"/>
    <mergeCell ref="B15:B16"/>
  </mergeCells>
  <pageMargins left="0.7" right="0.7" top="0.75" bottom="0.75" header="0.3" footer="0.3"/>
  <pageSetup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Sąrašas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20160411s</dc:creator>
  <cp:lastModifiedBy>a</cp:lastModifiedBy>
  <cp:lastPrinted>2017-08-21T07:56:04Z</cp:lastPrinted>
  <dcterms:created xsi:type="dcterms:W3CDTF">2017-08-15T10:43:34Z</dcterms:created>
  <dcterms:modified xsi:type="dcterms:W3CDTF">2018-01-08T22:52:16Z</dcterms:modified>
</cp:coreProperties>
</file>