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382\viešinti\"/>
    </mc:Choice>
  </mc:AlternateContent>
  <bookViews>
    <workbookView xWindow="-120" yWindow="-120" windowWidth="24270" windowHeight="13020"/>
  </bookViews>
  <sheets>
    <sheet name="Sheet1" sheetId="1" r:id="rId1"/>
  </sheets>
  <definedNames>
    <definedName name="_xlnm._FilterDatabase" localSheetId="0" hidden="1">Sheet1!$A$7:$H$7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I8" i="1" l="1"/>
  <c r="J8" i="1"/>
  <c r="J9" i="1"/>
  <c r="I9" i="1"/>
</calcChain>
</file>

<file path=xl/sharedStrings.xml><?xml version="1.0" encoding="utf-8"?>
<sst xmlns="http://schemas.openxmlformats.org/spreadsheetml/2006/main" count="33" uniqueCount="29">
  <si>
    <t>vnt.</t>
  </si>
  <si>
    <t>33141000-0</t>
  </si>
  <si>
    <t>VSSLPR3242</t>
  </si>
  <si>
    <t>33141320-9</t>
  </si>
  <si>
    <t>VSSLPR3253</t>
  </si>
  <si>
    <t>VSSLPR7072</t>
  </si>
  <si>
    <t>Orientacinis kiekis</t>
  </si>
  <si>
    <t>3000</t>
  </si>
  <si>
    <t>100</t>
  </si>
  <si>
    <t>BVPŽ</t>
  </si>
  <si>
    <t>Pavadinimas</t>
  </si>
  <si>
    <t>Adatos periferinių nervų ir rezginių anestezijai  su ultragarso reflektoriais 22G x 35 ±5 mm</t>
  </si>
  <si>
    <t>Adatos periferinių nervų ir rezginių anestezijai 22G x 50 ±5 mm su ultragarso reflektoriais ir elektros stimuliacijos laidu</t>
  </si>
  <si>
    <t>Kraneliai trijų kanalų (infuzinėms sistemoms), tinkantys riebalams lašinti</t>
  </si>
  <si>
    <t xml:space="preserve">Pirkimo dalies Nr. </t>
  </si>
  <si>
    <t xml:space="preserve">Mato vnt. </t>
  </si>
  <si>
    <t>Kaina vnt. be PVM, Eur</t>
  </si>
  <si>
    <t>PVM tarifas</t>
  </si>
  <si>
    <t>Kaina viso be PVM, Eur</t>
  </si>
  <si>
    <t>Kaina viso su PVM, Eur</t>
  </si>
  <si>
    <t>Gamintojas/ prekės numeris kataloge</t>
  </si>
  <si>
    <t>Atviro konkurso sąlygų</t>
  </si>
  <si>
    <t xml:space="preserve">6 priedas </t>
  </si>
  <si>
    <t>KAINŲ PASIŪLYMO LENTELĖ</t>
  </si>
  <si>
    <t>Tiekėjo pavadinimas______________</t>
  </si>
  <si>
    <t>B.Braun Melsungen AG, Vokietija. Stimuplex ref k. 4894502</t>
  </si>
  <si>
    <t>B.Braun Melsungen AG, Vokietija. Stimuplex ref k.4894367</t>
  </si>
  <si>
    <t>B.Braun Melsungen AG, Vokietija. Discofix C ref k. 16494C</t>
  </si>
  <si>
    <t>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</si>
</sst>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7]General"/>
    <numFmt numFmtId="165" formatCode="0.0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/>
    <xf numFmtId="0" fontId="7" fillId="0" borderId="0" xfId="0" applyFont="1" applyFill="1" applyAlignment="1"/>
    <xf numFmtId="49" fontId="1" fillId="0" borderId="1" xfId="0" applyNumberFormat="1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6">
    <cellStyle name="Excel Built-in Normal" xfId="3"/>
    <cellStyle name="Normal" xfId="0" builtinId="0"/>
    <cellStyle name="Normal 2" xfId="2"/>
    <cellStyle name="Normal 2 2" xfId="4"/>
    <cellStyle name="Normal 3 2 2 2 2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D31" sqref="D31"/>
    </sheetView>
  </sheetViews>
  <sheetFormatPr defaultColWidth="9.28515625" defaultRowHeight="15"/>
  <cols>
    <col min="1" max="1" width="7.5703125" style="5" customWidth="1"/>
    <col min="2" max="2" width="6.28515625" style="5" hidden="1" customWidth="1"/>
    <col min="3" max="3" width="12" style="5" customWidth="1"/>
    <col min="4" max="4" width="38.28515625" style="5" customWidth="1"/>
    <col min="5" max="5" width="7.7109375" style="5" customWidth="1"/>
    <col min="6" max="6" width="11.7109375" style="7" customWidth="1"/>
    <col min="7" max="7" width="9.28515625" style="5"/>
    <col min="8" max="8" width="6.7109375" style="5" customWidth="1"/>
    <col min="9" max="10" width="12.42578125" style="5" customWidth="1"/>
    <col min="11" max="11" width="12.7109375" style="5" customWidth="1"/>
    <col min="12" max="16384" width="9.28515625" style="5"/>
  </cols>
  <sheetData>
    <row r="1" spans="1:11">
      <c r="J1" s="13" t="s">
        <v>21</v>
      </c>
      <c r="K1" s="13"/>
    </row>
    <row r="2" spans="1:11">
      <c r="J2" s="13" t="s">
        <v>22</v>
      </c>
      <c r="K2" s="13"/>
    </row>
    <row r="3" spans="1:11" ht="15.75">
      <c r="B3" s="7"/>
      <c r="C3" s="19" t="s">
        <v>23</v>
      </c>
      <c r="D3" s="19"/>
      <c r="E3" s="19"/>
      <c r="F3" s="19"/>
    </row>
    <row r="4" spans="1:11">
      <c r="B4" s="7"/>
      <c r="F4" s="5"/>
    </row>
    <row r="5" spans="1:11" ht="15.75">
      <c r="A5" s="14" t="s">
        <v>24</v>
      </c>
      <c r="B5" s="14"/>
      <c r="C5" s="14"/>
      <c r="D5" s="5" t="s">
        <v>28</v>
      </c>
      <c r="F5" s="5"/>
    </row>
    <row r="7" spans="1:11" s="12" customFormat="1" ht="60">
      <c r="A7" s="6" t="s">
        <v>14</v>
      </c>
      <c r="B7" s="6" t="s">
        <v>9</v>
      </c>
      <c r="C7" s="2" t="s">
        <v>9</v>
      </c>
      <c r="D7" s="6" t="s">
        <v>10</v>
      </c>
      <c r="E7" s="6" t="s">
        <v>15</v>
      </c>
      <c r="F7" s="6" t="s">
        <v>6</v>
      </c>
      <c r="G7" s="8" t="s">
        <v>16</v>
      </c>
      <c r="H7" s="9" t="s">
        <v>17</v>
      </c>
      <c r="I7" s="10" t="s">
        <v>18</v>
      </c>
      <c r="J7" s="10" t="s">
        <v>19</v>
      </c>
      <c r="K7" s="11" t="s">
        <v>20</v>
      </c>
    </row>
    <row r="8" spans="1:11" ht="90">
      <c r="A8" s="2">
        <v>1</v>
      </c>
      <c r="B8" s="15" t="s">
        <v>4</v>
      </c>
      <c r="C8" s="3" t="s">
        <v>3</v>
      </c>
      <c r="D8" s="4" t="s">
        <v>11</v>
      </c>
      <c r="E8" s="3" t="s">
        <v>0</v>
      </c>
      <c r="F8" s="17" t="s">
        <v>8</v>
      </c>
      <c r="G8" s="18">
        <v>5.2</v>
      </c>
      <c r="H8" s="2">
        <v>5</v>
      </c>
      <c r="I8" s="17">
        <f>F8*G8</f>
        <v>520</v>
      </c>
      <c r="J8" s="17">
        <f>F8*G8*1.05</f>
        <v>546</v>
      </c>
      <c r="K8" s="1" t="s">
        <v>26</v>
      </c>
    </row>
    <row r="9" spans="1:11" ht="90">
      <c r="A9" s="2">
        <v>2</v>
      </c>
      <c r="B9" s="15" t="s">
        <v>2</v>
      </c>
      <c r="C9" s="3" t="s">
        <v>3</v>
      </c>
      <c r="D9" s="4" t="s">
        <v>12</v>
      </c>
      <c r="E9" s="3" t="s">
        <v>0</v>
      </c>
      <c r="F9" s="17" t="s">
        <v>7</v>
      </c>
      <c r="G9" s="18">
        <v>5.2</v>
      </c>
      <c r="H9" s="2">
        <v>5</v>
      </c>
      <c r="I9" s="17">
        <f>F9*G9</f>
        <v>15600</v>
      </c>
      <c r="J9" s="17">
        <f>F9*G9*1.05</f>
        <v>16380</v>
      </c>
      <c r="K9" s="1" t="s">
        <v>25</v>
      </c>
    </row>
    <row r="10" spans="1:11" ht="90">
      <c r="A10" s="2">
        <v>25</v>
      </c>
      <c r="B10" s="15" t="s">
        <v>5</v>
      </c>
      <c r="C10" s="3" t="s">
        <v>1</v>
      </c>
      <c r="D10" s="4" t="s">
        <v>13</v>
      </c>
      <c r="E10" s="3" t="s">
        <v>0</v>
      </c>
      <c r="F10" s="16">
        <v>90000</v>
      </c>
      <c r="G10" s="17">
        <v>0.18</v>
      </c>
      <c r="H10" s="2">
        <v>5</v>
      </c>
      <c r="I10" s="17">
        <f>F10*G10</f>
        <v>16200</v>
      </c>
      <c r="J10" s="17">
        <f>F10*G10*1.05</f>
        <v>17010</v>
      </c>
      <c r="K10" s="1" t="s">
        <v>27</v>
      </c>
    </row>
  </sheetData>
  <autoFilter ref="A7:G7"/>
  <mergeCells count="1">
    <mergeCell ref="C3:F3"/>
  </mergeCells>
  <phoneticPr fontId="8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FZJ6XTJY6WQ3-1352427771-481753</_dlc_DocId>
    <_dlc_DocIdUrl xmlns="f401bc6b-16ae-4eec-874e-4b24bc321f82">
      <Url>https://bbraun.sharepoint.com/sites/bbraun_eis_ltmedical/_layouts/15/DocIdRedir.aspx?ID=FZJ6XTJY6WQ3-1352427771-481753</Url>
      <Description>FZJ6XTJY6WQ3-1352427771-481753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43FB95B-71FD-41E5-8DD5-56A630CE8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216761-A2DE-442F-BFD5-90659A92E851}">
  <ds:schemaRefs>
    <ds:schemaRef ds:uri="06dd7db3-2e72-47be-aeb3-e0883d579c8c"/>
    <ds:schemaRef ds:uri="4905f377-a451-4615-9fa2-421809ba2b0c"/>
    <ds:schemaRef ds:uri="http://purl.org/dc/terms/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6E38F-8B7F-463B-9A69-44835E02DE20}">
  <ds:schemaRefs/>
</ds:datastoreItem>
</file>

<file path=customXml/itemProps4.xml><?xml version="1.0" encoding="utf-8"?>
<ds:datastoreItem xmlns:ds="http://schemas.openxmlformats.org/officeDocument/2006/customXml" ds:itemID="{CBDC5B1F-0F8A-4A7A-A62C-48538B366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6F0858C-94A9-42DA-BBC0-9B5373FF2E7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2025-09-08T06:28:30Z</cp:lastPrinted>
  <dcterms:created xsi:type="dcterms:W3CDTF">2025-04-16T10:10:35Z</dcterms:created>
  <dcterms:modified xsi:type="dcterms:W3CDTF">2026-02-22T18:13:38Z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2025-10-12T09:28:11Z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e5e6395d-e767-4663-b808-40d118070d1b</vt:lpwstr>
  </property>
  <property fmtid="{D5CDD505-2E9C-101B-9397-08002B2CF9AE}" pid="8" name="MSIP_Label_a8de25a8-ef47-40a7-b7ec-c38f3edc2acf_ContentBits">
    <vt:lpwstr>0</vt:lpwstr>
  </property>
  <property fmtid="{D5CDD505-2E9C-101B-9397-08002B2CF9AE}" pid="9" name="MSIP_Label_a8de25a8-ef47-40a7-b7ec-c38f3edc2acf_Tag">
    <vt:lpwstr>10, 3, 0, 1</vt:lpwstr>
  </property>
  <property fmtid="{D5CDD505-2E9C-101B-9397-08002B2CF9AE}" pid="10" name="ContentTypeId">
    <vt:lpwstr>0x0101005BF0F1A8739DF147BC4266312D07E72D</vt:lpwstr>
  </property>
  <property fmtid="{D5CDD505-2E9C-101B-9397-08002B2CF9AE}" pid="11" name="_dlc_DocIdItemGuid">
    <vt:lpwstr>7470a30e-01f4-49a8-89a7-ae5a3ae9535f</vt:lpwstr>
  </property>
  <property fmtid="{D5CDD505-2E9C-101B-9397-08002B2CF9AE}" pid="12" name="MediaServiceImageTags">
    <vt:lpwstr/>
  </property>
  <property fmtid="{D5CDD505-2E9C-101B-9397-08002B2CF9AE}" pid="13" name="EISColCountry">
    <vt:lpwstr/>
  </property>
  <property fmtid="{D5CDD505-2E9C-101B-9397-08002B2CF9AE}" pid="14" name="EISColDivision">
    <vt:lpwstr/>
  </property>
</Properties>
</file>