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docs.live.net/7072b37048d11cd4/Dokumentai/z.serksniene/z.smsonas/"/>
    </mc:Choice>
  </mc:AlternateContent>
  <xr:revisionPtr revIDLastSave="114" documentId="11_E10ED5369185122D912C0B9877D66B783B4E7AE6" xr6:coauthVersionLast="47" xr6:coauthVersionMax="47" xr10:uidLastSave="{7A48DB06-5B38-40B6-AFAF-3B2695652D7C}"/>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1" l="1"/>
  <c r="G34" i="1"/>
  <c r="G35" i="1"/>
  <c r="G36" i="1"/>
  <c r="G37" i="1"/>
  <c r="G38" i="1"/>
  <c r="G39" i="1"/>
  <c r="G40" i="1"/>
  <c r="G41" i="1"/>
  <c r="G42" i="1"/>
  <c r="G43" i="1"/>
  <c r="G44" i="1"/>
  <c r="G45" i="1"/>
  <c r="G46" i="1"/>
  <c r="G47" i="1"/>
  <c r="G48" i="1"/>
  <c r="G49" i="1"/>
  <c r="G50" i="1"/>
  <c r="G32" i="1"/>
  <c r="G51" i="1" l="1"/>
</calcChain>
</file>

<file path=xl/sharedStrings.xml><?xml version="1.0" encoding="utf-8"?>
<sst xmlns="http://schemas.openxmlformats.org/spreadsheetml/2006/main" count="105" uniqueCount="84">
  <si>
    <t>Eil. Nr.</t>
  </si>
  <si>
    <t>Produktų pavadinimas</t>
  </si>
  <si>
    <t>Mato vnt.</t>
  </si>
  <si>
    <t>Kiekis</t>
  </si>
  <si>
    <t xml:space="preserve">Obuoliai </t>
  </si>
  <si>
    <t>kg</t>
  </si>
  <si>
    <t>kiviai</t>
  </si>
  <si>
    <t>I klasės, Komisijos reglamentas (EB) Nr. 2257/94</t>
  </si>
  <si>
    <t>persikai</t>
  </si>
  <si>
    <t>Kriaušės</t>
  </si>
  <si>
    <t>Bananai</t>
  </si>
  <si>
    <t>Citrinos</t>
  </si>
  <si>
    <t>Mandarinai</t>
  </si>
  <si>
    <t>Apelsinai</t>
  </si>
  <si>
    <t xml:space="preserve">Vynuogės </t>
  </si>
  <si>
    <t>Melionas</t>
  </si>
  <si>
    <t>Persimonai</t>
  </si>
  <si>
    <t>Braškės</t>
  </si>
  <si>
    <t>Avietės</t>
  </si>
  <si>
    <t>Kg</t>
  </si>
  <si>
    <t>Šilauogės</t>
  </si>
  <si>
    <t>Greipfruktai</t>
  </si>
  <si>
    <t>Nektarinai</t>
  </si>
  <si>
    <t>Uogienė mėlynių</t>
  </si>
  <si>
    <t>Uogienė braškių</t>
  </si>
  <si>
    <t>Uogienė aviečių</t>
  </si>
  <si>
    <t>Iš viso</t>
  </si>
  <si>
    <t>Siūlomų prekių, techniniai reikalavimai, tikslus fasavimas, pavadinimas, gamintojas</t>
  </si>
  <si>
    <t>Suma su PVM, Eur</t>
  </si>
  <si>
    <t xml:space="preserve">Mato vieneto kaina su PVM,
Eur
</t>
  </si>
  <si>
    <t>2 pirkimo sąlygų priedas</t>
  </si>
  <si>
    <t xml:space="preserve">                                                                                             1 dalis</t>
  </si>
  <si>
    <t>Plungės lopšelis- darželis "Pasaka"</t>
  </si>
  <si>
    <t>PASIŪLYMAS</t>
  </si>
  <si>
    <t>2026 02 13</t>
  </si>
  <si>
    <t>Klaipėda</t>
  </si>
  <si>
    <t>Tiekėjo pavadinimas</t>
  </si>
  <si>
    <t>Tiekėjo adresas</t>
  </si>
  <si>
    <t>Už pasiūlymą atsakingo asmens vardas, pavardė</t>
  </si>
  <si>
    <t>Telefono numeris</t>
  </si>
  <si>
    <t>El. pašto adresas</t>
  </si>
  <si>
    <t>Šiuo pasiūlymu pažymime, kad sutinkame su visomis pirkimo sąlygomis, nustatytomis:</t>
  </si>
  <si>
    <t>Mes siūlome prekes, nurodytas priedo   dalyje, kurios visiškai atitinka pirkimo dokumentuose nurodytus reikalavimus.</t>
  </si>
  <si>
    <t>Kartu su pasiūlymu pateikiami šie dokumentai:</t>
  </si>
  <si>
    <t>Eil.Nr.</t>
  </si>
  <si>
    <t>Pateiktų dokumentų pavadinimas</t>
  </si>
  <si>
    <t>Dokumento puslapių skaičius</t>
  </si>
  <si>
    <t>Registracijos pažymėjimas</t>
  </si>
  <si>
    <t>Maisto tvarkymo subjekto pažyma</t>
  </si>
  <si>
    <t>Sutarties įvykdymo užtikrinimui pateiksime- nereikalaujama .</t>
  </si>
  <si>
    <t>(nurodyti užtikrinimo būdą, dydį, dokumentus ir garantą ar laiduotoją)</t>
  </si>
  <si>
    <t>Pasiūlymas galioja iki 2026 m. balandžio 13d.</t>
  </si>
  <si>
    <t>Techninė specifikacijaVAISIAI IR JŲ PRODUKTAI (KODAS 15300000-1)</t>
  </si>
  <si>
    <t>DĖL MAISTO PRODUKTŲ( VAISIAI IR JŲ PRODUKTAI)</t>
  </si>
  <si>
    <t>Priedo Nr.2 tęsinys</t>
  </si>
  <si>
    <t xml:space="preserve">            2 dalis</t>
  </si>
  <si>
    <t>3 pirkimo sąlygų priedas</t>
  </si>
  <si>
    <t>MAISTO PRODUKTŲ TIEKIMO Į LOPŠELĮ-DARŽELĮ “PASAKA” GRAFIKAS</t>
  </si>
  <si>
    <t>Tris  kartus  per savaitę pagal susitartą grafiką 11valandos.</t>
  </si>
  <si>
    <t>UAB Samsonas</t>
  </si>
  <si>
    <t>Seniavos pl.36, Kaunas</t>
  </si>
  <si>
    <t xml:space="preserve"> Tomas Velička</t>
  </si>
  <si>
    <t>.+37061262578</t>
  </si>
  <si>
    <t>t.velicka@samsonas.lt</t>
  </si>
  <si>
    <t>1)      pirkimo sąlygose;</t>
  </si>
  <si>
    <t>2)      kituose pirkimo dokumentuose.</t>
  </si>
  <si>
    <t>1-os klasės, švieži, Komisijos reglamentas (EB) Nr. 85/2004, užauginti Lietuvoje.</t>
  </si>
  <si>
    <t xml:space="preserve">I klasės, Komisijos reglamentas (EB) Nr. 2257/94 </t>
  </si>
  <si>
    <t xml:space="preserve">2 klasės, stambiavaisės, Komisijos reglamentas (EB) Nr. 86/2004, </t>
  </si>
  <si>
    <t xml:space="preserve">2 klasės, Komisijos reglamentas (EB) Nr. 1799/2001 </t>
  </si>
  <si>
    <t>I klasės, skersmuo-50-60 mm, Komisijos reglamentas (EB) Nr. 1799/2001</t>
  </si>
  <si>
    <t>2 klasės, stambiavaisės, Komisijos reglamentas (EB) Nr. 2789/1999</t>
  </si>
  <si>
    <t xml:space="preserve">Turi būti išauginti, apdoroti, pateikti pagal kokybės reikalavimus, patvirtintus galiojančiais ES ((EB) Nr. 771/2009, (EB) Nr. 2257/94 ir Nr. 2898/95, (EB) Nr.46/2003, (EB) Nr. 48/2003, (EB) 157/2011, (EB) 1221/2008), LR reglamentais, standartais, higienos normomis.Melionai pagal kokybę turi atitikti ne žemesnius kaip antros klasės reikalavimus: turi būti geros kokybės (nepažeisti, nesugedę, švarūs, be jokių matomų pašalinių medžiagų, be pašalinio kvapo ir (arba) skonio, neapdžiūvę, subrendę, nepernokę, saldūs), sveiki (be kenkėjų, nepažeista puvinio, nesupuvę, nepradėję gesti),  tipingos veislei formos, dydžio ir spalvos, be defektų (išskyrus defektus, nekenkiančius išvaizdai, kokybei, išsilaikymui). </t>
  </si>
  <si>
    <t xml:space="preserve">Turi būti išauginti, apdoroti, pateikti pagal kokybės reikalavimus, patvirtintus galiojančiais ES ((EB) Nr. 771/2009, (EB) Nr. 2257/94 ir Nr. 2898/95, (EB) Nr.46/2003, (EB) Nr. 48/2003, (EB) 157/2011, (EB) 1221/2008), LR reglamentais, standartais, higienos normomis. PERSIMONAI pagal kokybę turi atitikti ne žemesnius kaip antros klasės reikalavimus: turi būti geros kokybės (nepažeisti, nesugedę, švarūs, be jokių matomų pašalinių medžiagų, be pašalinio kvapo ir (arba) skonio, neapdžiūvę, subrendę, nepernokę, saldūs), sveiki (be kenkėjų, nepažeista puvinio, nesupuvę, nepradėję gesti),  tipingos veislei formos, dydžio ir spalvos, be defektų (išskyrus defektus, nekenkiančius išvaizdai, kokybei, išsilaikymui). </t>
  </si>
  <si>
    <t xml:space="preserve">Šviežios, fasavimas iki 1 kg, be neleistinų maisto priedų, su pažymėtu realizacijos terminu </t>
  </si>
  <si>
    <t>Šviežios, fasavimas iki 1 kg, be neleistinų maisto priedų, su pažymėtu realizacijos terminu</t>
  </si>
  <si>
    <t>1 - 2 klasės, Komisijos reglamentas (EB) Nr. 1799/2001</t>
  </si>
  <si>
    <t>Fasuota iki 600 g, stiklainyje, natūralios, be priedų.</t>
  </si>
  <si>
    <t>Fasuota iki 600 g, stiklainyje, natūralios, be priedų.  Fasuota 0,6kg,</t>
  </si>
  <si>
    <t>Fasuota iki 600 g, stiklainyje, natūralios, be priedų Fasuota 0,6kg,</t>
  </si>
  <si>
    <t>Bendra pasiūlymo kaina su PVM –9497,00 eur.( Devyni tūkstančiai keturi šimtai devyniasdešimt septyni eurai 00 ct.)</t>
  </si>
  <si>
    <t>Į šią sumą įeina visos išlaidos ir visi mokesčiai, taip pat ir PVM, kuris sudaro-1648,24 Eur.</t>
  </si>
  <si>
    <t>Klaipėdos filialo direktorius                                                                        Tomas Velička</t>
  </si>
  <si>
    <r>
      <t xml:space="preserve">                      (Tiekėjo arba jo įgalioto asmens vardas, pavardė, parašas)</t>
    </r>
    <r>
      <rPr>
        <sz val="10"/>
        <color rgb="FF000000"/>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</si>
</sst>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0"/>
      <color theme="1"/>
      <name val="Times New Roman"/>
      <family val="1"/>
      <charset val="186"/>
    </font>
    <font>
      <sz val="10"/>
      <color theme="1"/>
      <name val="Times New Roman"/>
      <family val="1"/>
      <charset val="186"/>
    </font>
    <font>
      <u/>
      <sz val="11"/>
      <color theme="10"/>
      <name val="Calibri"/>
      <family val="2"/>
      <charset val="186"/>
      <scheme val="minor"/>
    </font>
    <font>
      <sz val="12"/>
      <color theme="1"/>
      <name val="Times New Roman"/>
      <family val="1"/>
      <charset val="186"/>
    </font>
    <font>
      <sz val="10"/>
      <color theme="1"/>
      <name val="Calibri"/>
      <family val="2"/>
      <charset val="186"/>
      <scheme val="minor"/>
    </font>
    <font>
      <u/>
      <sz val="10"/>
      <color theme="10"/>
      <name val="Calibri"/>
      <family val="2"/>
      <charset val="186"/>
      <scheme val="minor"/>
    </font>
    <font>
      <sz val="10"/>
      <color rgb="FF000000"/>
      <name val="Times New Roman"/>
      <family val="1"/>
      <charset val="186"/>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diagonal/>
    </border>
  </borders>
  <cellStyleXfs count="2">
    <xf numFmtId="0" fontId="0" fillId="0" borderId="0"/>
    <xf numFmtId="0" fontId="3" fillId="0" borderId="0" applyNumberFormat="0" applyFill="0" applyBorder="0" applyAlignment="0" applyProtection="0"/>
  </cellStyleXfs>
  <cellXfs count="39">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5" fillId="0" borderId="1" xfId="0" applyFont="1" applyBorder="1"/>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xf numFmtId="3" fontId="5" fillId="0" borderId="1" xfId="0" applyNumberFormat="1" applyFont="1" applyBorder="1" applyAlignment="1">
      <alignment horizontal="left" wrapText="1"/>
    </xf>
    <xf numFmtId="0" fontId="5" fillId="0" borderId="1" xfId="0" applyFont="1" applyBorder="1" applyAlignment="1">
      <alignment wrapText="1"/>
    </xf>
    <xf numFmtId="0" fontId="1" fillId="0" borderId="0" xfId="0" applyFont="1" applyAlignment="1">
      <alignment horizontal="right" vertical="center" wrapText="1"/>
    </xf>
    <xf numFmtId="0" fontId="5" fillId="0" borderId="0" xfId="0" applyFont="1" applyAlignment="1">
      <alignment horizontal="right" wrapText="1"/>
    </xf>
    <xf numFmtId="0" fontId="5" fillId="0" borderId="0" xfId="0" applyFont="1"/>
    <xf numFmtId="0" fontId="2" fillId="0" borderId="0" xfId="0" applyFont="1" applyAlignment="1">
      <alignment horizontal="right" vertical="center" wrapText="1"/>
    </xf>
    <xf numFmtId="0" fontId="2" fillId="0" borderId="0" xfId="0" applyFont="1" applyAlignment="1">
      <alignment horizontal="left" vertical="center" wrapText="1"/>
    </xf>
    <xf numFmtId="0" fontId="5" fillId="0" borderId="0" xfId="0" applyFont="1" applyAlignment="1">
      <alignment horizontal="left" wrapText="1"/>
    </xf>
    <xf numFmtId="0" fontId="1" fillId="0" borderId="0" xfId="0" applyFont="1" applyAlignment="1">
      <alignment horizontal="center" vertical="center" wrapText="1"/>
    </xf>
    <xf numFmtId="0" fontId="5" fillId="0" borderId="0" xfId="0" applyFont="1" applyAlignment="1">
      <alignment wrapText="1"/>
    </xf>
    <xf numFmtId="0" fontId="5" fillId="0" borderId="0" xfId="0" applyFont="1" applyAlignment="1"/>
    <xf numFmtId="0" fontId="2" fillId="0" borderId="2" xfId="0" applyFont="1" applyBorder="1" applyAlignment="1">
      <alignment horizontal="center" vertical="center" wrapText="1"/>
    </xf>
    <xf numFmtId="0" fontId="5" fillId="0" borderId="2" xfId="0" applyFont="1" applyBorder="1" applyAlignment="1">
      <alignment wrapText="1"/>
    </xf>
    <xf numFmtId="0" fontId="2" fillId="0" borderId="1" xfId="0" applyFont="1" applyBorder="1" applyAlignment="1">
      <alignment vertical="center" wrapText="1"/>
    </xf>
    <xf numFmtId="0" fontId="5" fillId="0" borderId="1" xfId="0" applyFont="1" applyBorder="1" applyAlignment="1">
      <alignment horizontal="left" wrapText="1"/>
    </xf>
    <xf numFmtId="0" fontId="6" fillId="0" borderId="1" xfId="1" applyFont="1" applyBorder="1" applyAlignment="1">
      <alignment wrapText="1"/>
    </xf>
    <xf numFmtId="0" fontId="2" fillId="0" borderId="0" xfId="0" applyFont="1" applyAlignment="1">
      <alignment horizontal="justify" vertical="center" wrapText="1"/>
    </xf>
    <xf numFmtId="0" fontId="2" fillId="0" borderId="3" xfId="0" applyFont="1" applyBorder="1" applyAlignment="1">
      <alignment vertical="center" wrapText="1"/>
    </xf>
    <xf numFmtId="0" fontId="2" fillId="0" borderId="2" xfId="0" applyFont="1" applyBorder="1" applyAlignment="1">
      <alignment horizontal="justify" vertical="center" wrapText="1"/>
    </xf>
    <xf numFmtId="0" fontId="5" fillId="0" borderId="1" xfId="0" applyFont="1" applyBorder="1" applyAlignment="1">
      <alignment horizontal="center" wrapText="1"/>
    </xf>
    <xf numFmtId="0" fontId="2" fillId="0" borderId="0" xfId="0" applyFont="1" applyAlignment="1">
      <alignment horizontal="justify" wrapText="1"/>
    </xf>
    <xf numFmtId="0" fontId="2" fillId="0" borderId="0" xfId="0" applyFont="1" applyAlignment="1">
      <alignment horizontal="right" vertical="center"/>
    </xf>
    <xf numFmtId="0" fontId="1" fillId="0" borderId="0" xfId="0" applyFont="1" applyAlignment="1">
      <alignment vertical="center" wrapText="1"/>
    </xf>
    <xf numFmtId="2" fontId="5" fillId="0" borderId="1" xfId="0" applyNumberFormat="1" applyFont="1" applyBorder="1" applyAlignment="1">
      <alignment horizontal="center" vertical="center"/>
    </xf>
    <xf numFmtId="2" fontId="5" fillId="0" borderId="1" xfId="0" applyNumberFormat="1" applyFont="1" applyBorder="1"/>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horizontal="left" wrapText="1"/>
    </xf>
    <xf numFmtId="0" fontId="5" fillId="0" borderId="1"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solving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tabSelected="1" topLeftCell="A7" workbookViewId="0">
      <selection activeCell="D8" sqref="D8:G12"/>
    </sheetView>
  </sheetViews>
  <sheetFormatPr defaultRowHeight="12.75" x14ac:dyDescent="0.2"/>
  <cols>
    <col min="1" max="1" width="9.140625" style="14"/>
    <col min="2" max="2" width="14" style="14" customWidth="1"/>
    <col min="3" max="3" width="34.7109375" style="14" customWidth="1"/>
    <col min="4" max="16384" width="9.140625" style="14"/>
  </cols>
  <sheetData>
    <row r="1" spans="1:11" x14ac:dyDescent="0.2">
      <c r="A1" s="12" t="s">
        <v>30</v>
      </c>
      <c r="B1" s="13"/>
      <c r="C1" s="13"/>
      <c r="D1" s="13"/>
      <c r="E1" s="13"/>
      <c r="F1" s="13"/>
      <c r="G1" s="13"/>
    </row>
    <row r="2" spans="1:11" x14ac:dyDescent="0.2">
      <c r="A2" s="15" t="s">
        <v>31</v>
      </c>
      <c r="B2" s="13"/>
      <c r="C2" s="13"/>
      <c r="D2" s="13"/>
      <c r="E2" s="13"/>
      <c r="F2" s="13"/>
      <c r="G2" s="13"/>
    </row>
    <row r="3" spans="1:11" x14ac:dyDescent="0.2">
      <c r="A3" s="16" t="s">
        <v>32</v>
      </c>
      <c r="B3" s="17"/>
      <c r="C3" s="17"/>
      <c r="D3" s="17"/>
      <c r="E3" s="17"/>
      <c r="F3" s="17"/>
      <c r="G3" s="17"/>
    </row>
    <row r="4" spans="1:11" x14ac:dyDescent="0.2">
      <c r="A4" s="18" t="s">
        <v>33</v>
      </c>
      <c r="B4" s="19"/>
      <c r="C4" s="19"/>
      <c r="D4" s="19"/>
      <c r="E4" s="19"/>
      <c r="F4" s="19"/>
      <c r="G4" s="19"/>
    </row>
    <row r="5" spans="1:11" x14ac:dyDescent="0.2">
      <c r="A5" s="18" t="s">
        <v>53</v>
      </c>
      <c r="B5" s="19"/>
      <c r="C5" s="19"/>
      <c r="D5" s="19"/>
      <c r="E5" s="19"/>
      <c r="F5" s="19"/>
      <c r="G5" s="19"/>
    </row>
    <row r="6" spans="1:11" x14ac:dyDescent="0.2">
      <c r="A6" s="7" t="s">
        <v>34</v>
      </c>
      <c r="B6" s="19"/>
      <c r="C6" s="19"/>
      <c r="D6" s="19"/>
      <c r="E6" s="19"/>
      <c r="F6" s="19"/>
      <c r="G6" s="19"/>
      <c r="I6" s="20"/>
      <c r="J6" s="20"/>
      <c r="K6" s="20"/>
    </row>
    <row r="7" spans="1:11" x14ac:dyDescent="0.2">
      <c r="A7" s="21" t="s">
        <v>35</v>
      </c>
      <c r="B7" s="22"/>
      <c r="C7" s="22"/>
      <c r="D7" s="22"/>
      <c r="E7" s="22"/>
      <c r="F7" s="22"/>
      <c r="G7" s="22"/>
      <c r="I7" s="20"/>
      <c r="J7" s="20"/>
      <c r="K7" s="20"/>
    </row>
    <row r="8" spans="1:11" x14ac:dyDescent="0.2">
      <c r="A8" s="23" t="s">
        <v>36</v>
      </c>
      <c r="B8" s="11"/>
      <c r="C8" s="11"/>
      <c r="D8" s="11" t="s">
        <v>59</v>
      </c>
      <c r="E8" s="11"/>
      <c r="F8" s="11"/>
      <c r="G8" s="11"/>
      <c r="I8" s="20"/>
      <c r="J8" s="20"/>
      <c r="K8" s="20"/>
    </row>
    <row r="9" spans="1:11" x14ac:dyDescent="0.2">
      <c r="A9" s="23" t="s">
        <v>37</v>
      </c>
      <c r="B9" s="11"/>
      <c r="C9" s="11"/>
      <c r="D9" s="11" t="s">
        <v>60</v>
      </c>
      <c r="E9" s="11"/>
      <c r="F9" s="11"/>
      <c r="G9" s="11"/>
      <c r="I9" s="20"/>
      <c r="J9" s="20"/>
      <c r="K9" s="20"/>
    </row>
    <row r="10" spans="1:11" x14ac:dyDescent="0.2">
      <c r="A10" s="23" t="s">
        <v>38</v>
      </c>
      <c r="B10" s="11"/>
      <c r="C10" s="11"/>
      <c r="D10" s="11" t="s">
        <v>61</v>
      </c>
      <c r="E10" s="11"/>
      <c r="F10" s="11"/>
      <c r="G10" s="11"/>
      <c r="I10" s="20"/>
      <c r="J10" s="20"/>
      <c r="K10" s="20"/>
    </row>
    <row r="11" spans="1:11" x14ac:dyDescent="0.2">
      <c r="A11" s="23" t="s">
        <v>39</v>
      </c>
      <c r="B11" s="11"/>
      <c r="C11" s="11"/>
      <c r="D11" s="10" t="s">
        <v>62</v>
      </c>
      <c r="E11" s="24"/>
      <c r="F11" s="24"/>
      <c r="G11" s="11"/>
      <c r="I11" s="20"/>
      <c r="J11" s="20"/>
      <c r="K11" s="20"/>
    </row>
    <row r="12" spans="1:11" x14ac:dyDescent="0.2">
      <c r="A12" s="23" t="s">
        <v>40</v>
      </c>
      <c r="B12" s="11"/>
      <c r="C12" s="11"/>
      <c r="D12" s="25" t="s">
        <v>63</v>
      </c>
      <c r="E12" s="11"/>
      <c r="F12" s="11"/>
      <c r="G12" s="11"/>
      <c r="I12" s="20"/>
      <c r="J12" s="20"/>
      <c r="K12" s="20"/>
    </row>
    <row r="13" spans="1:11" x14ac:dyDescent="0.2">
      <c r="A13" s="26" t="s">
        <v>41</v>
      </c>
      <c r="B13" s="19"/>
      <c r="C13" s="19"/>
      <c r="D13" s="19"/>
      <c r="E13" s="19"/>
      <c r="F13" s="19"/>
      <c r="G13" s="19"/>
      <c r="I13" s="20"/>
      <c r="J13" s="20"/>
      <c r="K13" s="20"/>
    </row>
    <row r="14" spans="1:11" x14ac:dyDescent="0.2">
      <c r="A14" s="26" t="s">
        <v>64</v>
      </c>
      <c r="B14" s="19"/>
      <c r="C14" s="19"/>
      <c r="D14" s="19"/>
      <c r="E14" s="19"/>
      <c r="F14" s="19"/>
      <c r="G14" s="19"/>
    </row>
    <row r="15" spans="1:11" x14ac:dyDescent="0.2">
      <c r="A15" s="26" t="s">
        <v>65</v>
      </c>
      <c r="B15" s="19"/>
      <c r="C15" s="19"/>
      <c r="D15" s="19"/>
      <c r="E15" s="19"/>
      <c r="F15" s="19"/>
      <c r="G15" s="19"/>
    </row>
    <row r="16" spans="1:11" ht="19.5" customHeight="1" x14ac:dyDescent="0.2">
      <c r="A16" s="26" t="s">
        <v>42</v>
      </c>
      <c r="B16" s="19"/>
      <c r="C16" s="19"/>
      <c r="D16" s="19"/>
      <c r="E16" s="19"/>
      <c r="F16" s="19"/>
      <c r="G16" s="19"/>
    </row>
    <row r="17" spans="1:7" ht="29.25" customHeight="1" x14ac:dyDescent="0.2">
      <c r="A17" s="27" t="s">
        <v>80</v>
      </c>
      <c r="B17" s="19"/>
      <c r="C17" s="19"/>
      <c r="D17" s="19"/>
      <c r="E17" s="19"/>
      <c r="F17" s="19"/>
      <c r="G17" s="19"/>
    </row>
    <row r="18" spans="1:7" ht="27.75" customHeight="1" x14ac:dyDescent="0.2">
      <c r="A18" s="26" t="s">
        <v>81</v>
      </c>
      <c r="B18" s="19"/>
      <c r="C18" s="19"/>
      <c r="D18" s="19"/>
      <c r="E18" s="19"/>
      <c r="F18" s="19"/>
      <c r="G18" s="19"/>
    </row>
    <row r="19" spans="1:7" x14ac:dyDescent="0.2">
      <c r="A19" s="28" t="s">
        <v>43</v>
      </c>
      <c r="B19" s="22"/>
      <c r="C19" s="22"/>
      <c r="D19" s="22"/>
      <c r="E19" s="22"/>
      <c r="F19" s="22"/>
      <c r="G19" s="22"/>
    </row>
    <row r="20" spans="1:7" x14ac:dyDescent="0.2">
      <c r="A20" s="1" t="s">
        <v>44</v>
      </c>
      <c r="B20" s="8" t="s">
        <v>45</v>
      </c>
      <c r="C20" s="9"/>
      <c r="D20" s="9"/>
      <c r="E20" s="8" t="s">
        <v>46</v>
      </c>
      <c r="F20" s="9"/>
      <c r="G20" s="9"/>
    </row>
    <row r="21" spans="1:7" x14ac:dyDescent="0.2">
      <c r="A21" s="2">
        <v>1</v>
      </c>
      <c r="B21" s="23" t="s">
        <v>47</v>
      </c>
      <c r="C21" s="9"/>
      <c r="D21" s="9"/>
      <c r="E21" s="29">
        <v>1</v>
      </c>
      <c r="F21" s="29"/>
      <c r="G21" s="29"/>
    </row>
    <row r="22" spans="1:7" x14ac:dyDescent="0.2">
      <c r="A22" s="2">
        <v>2</v>
      </c>
      <c r="B22" s="23" t="s">
        <v>48</v>
      </c>
      <c r="C22" s="9"/>
      <c r="D22" s="9"/>
      <c r="E22" s="29">
        <v>1</v>
      </c>
      <c r="F22" s="29"/>
      <c r="G22" s="29"/>
    </row>
    <row r="24" spans="1:7" x14ac:dyDescent="0.2">
      <c r="A24" s="26" t="s">
        <v>49</v>
      </c>
      <c r="B24" s="19"/>
      <c r="C24" s="19"/>
      <c r="D24" s="19"/>
      <c r="E24" s="19"/>
      <c r="F24" s="19"/>
      <c r="G24" s="19"/>
    </row>
    <row r="25" spans="1:7" x14ac:dyDescent="0.2">
      <c r="A25" s="7" t="s">
        <v>50</v>
      </c>
      <c r="B25" s="19"/>
      <c r="C25" s="19"/>
      <c r="D25" s="19"/>
      <c r="E25" s="19"/>
      <c r="F25" s="19"/>
      <c r="G25" s="19"/>
    </row>
    <row r="26" spans="1:7" x14ac:dyDescent="0.2">
      <c r="A26" s="26" t="s">
        <v>51</v>
      </c>
      <c r="B26" s="19"/>
      <c r="C26" s="19"/>
      <c r="D26" s="19"/>
      <c r="E26" s="19"/>
      <c r="F26" s="19"/>
      <c r="G26" s="19"/>
    </row>
    <row r="27" spans="1:7" ht="15" customHeight="1" x14ac:dyDescent="0.2">
      <c r="A27" s="13" t="s">
        <v>54</v>
      </c>
      <c r="B27" s="13"/>
      <c r="C27" s="13"/>
      <c r="D27" s="13"/>
      <c r="E27" s="13"/>
      <c r="F27" s="13"/>
      <c r="G27" s="13"/>
    </row>
    <row r="28" spans="1:7" x14ac:dyDescent="0.2">
      <c r="F28" s="31" t="s">
        <v>55</v>
      </c>
    </row>
    <row r="29" spans="1:7" ht="16.899999999999999" customHeight="1" x14ac:dyDescent="0.2">
      <c r="A29" s="32" t="s">
        <v>52</v>
      </c>
      <c r="B29" s="32"/>
      <c r="C29" s="32"/>
      <c r="D29" s="32"/>
      <c r="E29" s="32"/>
    </row>
    <row r="30" spans="1:7" x14ac:dyDescent="0.2">
      <c r="A30" s="32"/>
      <c r="B30" s="32"/>
      <c r="C30" s="32"/>
      <c r="D30" s="32"/>
      <c r="E30" s="32"/>
    </row>
    <row r="31" spans="1:7" ht="83.25" customHeight="1" x14ac:dyDescent="0.2">
      <c r="A31" s="1" t="s">
        <v>0</v>
      </c>
      <c r="B31" s="1" t="s">
        <v>1</v>
      </c>
      <c r="C31" s="1" t="s">
        <v>27</v>
      </c>
      <c r="D31" s="1" t="s">
        <v>2</v>
      </c>
      <c r="E31" s="1" t="s">
        <v>3</v>
      </c>
      <c r="F31" s="38" t="s">
        <v>29</v>
      </c>
      <c r="G31" s="1" t="s">
        <v>28</v>
      </c>
    </row>
    <row r="32" spans="1:7" ht="66" customHeight="1" x14ac:dyDescent="0.2">
      <c r="A32" s="1">
        <v>1</v>
      </c>
      <c r="B32" s="2" t="s">
        <v>4</v>
      </c>
      <c r="C32" s="2" t="s">
        <v>66</v>
      </c>
      <c r="D32" s="1" t="s">
        <v>5</v>
      </c>
      <c r="E32" s="1">
        <v>400</v>
      </c>
      <c r="F32" s="33">
        <v>1.3</v>
      </c>
      <c r="G32" s="33">
        <f>+F32*E32</f>
        <v>520</v>
      </c>
    </row>
    <row r="33" spans="1:7" ht="25.5" x14ac:dyDescent="0.2">
      <c r="A33" s="1">
        <v>2</v>
      </c>
      <c r="B33" s="2" t="s">
        <v>6</v>
      </c>
      <c r="C33" s="2" t="s">
        <v>67</v>
      </c>
      <c r="D33" s="1" t="s">
        <v>5</v>
      </c>
      <c r="E33" s="1">
        <v>200</v>
      </c>
      <c r="F33" s="33">
        <v>2.5</v>
      </c>
      <c r="G33" s="33">
        <f t="shared" ref="G33:G50" si="0">+F33*E33</f>
        <v>500</v>
      </c>
    </row>
    <row r="34" spans="1:7" ht="25.5" x14ac:dyDescent="0.2">
      <c r="A34" s="1">
        <v>3</v>
      </c>
      <c r="B34" s="2" t="s">
        <v>8</v>
      </c>
      <c r="C34" s="2" t="s">
        <v>7</v>
      </c>
      <c r="D34" s="1" t="s">
        <v>5</v>
      </c>
      <c r="E34" s="1">
        <v>80</v>
      </c>
      <c r="F34" s="33">
        <v>3.15</v>
      </c>
      <c r="G34" s="33">
        <f t="shared" si="0"/>
        <v>252</v>
      </c>
    </row>
    <row r="35" spans="1:7" ht="25.5" x14ac:dyDescent="0.2">
      <c r="A35" s="1">
        <v>4</v>
      </c>
      <c r="B35" s="2" t="s">
        <v>9</v>
      </c>
      <c r="C35" s="2" t="s">
        <v>68</v>
      </c>
      <c r="D35" s="1" t="s">
        <v>5</v>
      </c>
      <c r="E35" s="1">
        <v>300</v>
      </c>
      <c r="F35" s="33">
        <v>1.5</v>
      </c>
      <c r="G35" s="33">
        <f t="shared" si="0"/>
        <v>450</v>
      </c>
    </row>
    <row r="36" spans="1:7" ht="25.5" x14ac:dyDescent="0.2">
      <c r="A36" s="1">
        <v>5</v>
      </c>
      <c r="B36" s="2" t="s">
        <v>10</v>
      </c>
      <c r="C36" s="2" t="s">
        <v>7</v>
      </c>
      <c r="D36" s="1" t="s">
        <v>5</v>
      </c>
      <c r="E36" s="1">
        <v>800</v>
      </c>
      <c r="F36" s="33">
        <v>1.8</v>
      </c>
      <c r="G36" s="33">
        <f t="shared" si="0"/>
        <v>1440</v>
      </c>
    </row>
    <row r="37" spans="1:7" ht="25.5" x14ac:dyDescent="0.2">
      <c r="A37" s="1">
        <v>6</v>
      </c>
      <c r="B37" s="2" t="s">
        <v>11</v>
      </c>
      <c r="C37" s="2" t="s">
        <v>69</v>
      </c>
      <c r="D37" s="1" t="s">
        <v>5</v>
      </c>
      <c r="E37" s="1">
        <v>50</v>
      </c>
      <c r="F37" s="33">
        <v>2.2999999999999998</v>
      </c>
      <c r="G37" s="33">
        <f t="shared" si="0"/>
        <v>114.99999999999999</v>
      </c>
    </row>
    <row r="38" spans="1:7" ht="25.5" x14ac:dyDescent="0.2">
      <c r="A38" s="1">
        <v>7</v>
      </c>
      <c r="B38" s="2" t="s">
        <v>12</v>
      </c>
      <c r="C38" s="2" t="s">
        <v>70</v>
      </c>
      <c r="D38" s="1" t="s">
        <v>5</v>
      </c>
      <c r="E38" s="1">
        <v>500</v>
      </c>
      <c r="F38" s="33">
        <v>2.1</v>
      </c>
      <c r="G38" s="33">
        <f t="shared" si="0"/>
        <v>1050</v>
      </c>
    </row>
    <row r="39" spans="1:7" ht="25.5" x14ac:dyDescent="0.2">
      <c r="A39" s="1">
        <v>8</v>
      </c>
      <c r="B39" s="2" t="s">
        <v>13</v>
      </c>
      <c r="C39" s="2" t="s">
        <v>69</v>
      </c>
      <c r="D39" s="1" t="s">
        <v>5</v>
      </c>
      <c r="E39" s="1">
        <v>500</v>
      </c>
      <c r="F39" s="33">
        <v>1.6</v>
      </c>
      <c r="G39" s="33">
        <f t="shared" si="0"/>
        <v>800</v>
      </c>
    </row>
    <row r="40" spans="1:7" ht="25.5" x14ac:dyDescent="0.2">
      <c r="A40" s="1">
        <v>9</v>
      </c>
      <c r="B40" s="2" t="s">
        <v>14</v>
      </c>
      <c r="C40" s="2" t="s">
        <v>71</v>
      </c>
      <c r="D40" s="1" t="s">
        <v>5</v>
      </c>
      <c r="E40" s="1">
        <v>300</v>
      </c>
      <c r="F40" s="33">
        <v>4.0999999999999996</v>
      </c>
      <c r="G40" s="33">
        <f t="shared" si="0"/>
        <v>1230</v>
      </c>
    </row>
    <row r="41" spans="1:7" ht="229.5" x14ac:dyDescent="0.2">
      <c r="A41" s="3">
        <v>10</v>
      </c>
      <c r="B41" s="3" t="s">
        <v>15</v>
      </c>
      <c r="C41" s="3" t="s">
        <v>72</v>
      </c>
      <c r="D41" s="1" t="s">
        <v>5</v>
      </c>
      <c r="E41" s="1">
        <v>200</v>
      </c>
      <c r="F41" s="33">
        <v>2.1</v>
      </c>
      <c r="G41" s="33">
        <f t="shared" si="0"/>
        <v>420</v>
      </c>
    </row>
    <row r="42" spans="1:7" ht="229.5" x14ac:dyDescent="0.2">
      <c r="A42" s="3">
        <v>11</v>
      </c>
      <c r="B42" s="3" t="s">
        <v>16</v>
      </c>
      <c r="C42" s="3" t="s">
        <v>73</v>
      </c>
      <c r="D42" s="1" t="s">
        <v>5</v>
      </c>
      <c r="E42" s="1">
        <v>100</v>
      </c>
      <c r="F42" s="33">
        <v>2.4</v>
      </c>
      <c r="G42" s="33">
        <f t="shared" si="0"/>
        <v>240</v>
      </c>
    </row>
    <row r="43" spans="1:7" ht="38.25" x14ac:dyDescent="0.2">
      <c r="A43" s="3">
        <v>12</v>
      </c>
      <c r="B43" s="3" t="s">
        <v>17</v>
      </c>
      <c r="C43" s="3" t="s">
        <v>74</v>
      </c>
      <c r="D43" s="1" t="s">
        <v>5</v>
      </c>
      <c r="E43" s="1">
        <v>30</v>
      </c>
      <c r="F43" s="33">
        <v>7.1</v>
      </c>
      <c r="G43" s="33">
        <f t="shared" si="0"/>
        <v>213</v>
      </c>
    </row>
    <row r="44" spans="1:7" ht="38.25" x14ac:dyDescent="0.2">
      <c r="A44" s="3">
        <v>13</v>
      </c>
      <c r="B44" s="3" t="s">
        <v>18</v>
      </c>
      <c r="C44" s="3" t="s">
        <v>74</v>
      </c>
      <c r="D44" s="1" t="s">
        <v>19</v>
      </c>
      <c r="E44" s="1">
        <v>20</v>
      </c>
      <c r="F44" s="33">
        <v>11.5</v>
      </c>
      <c r="G44" s="33">
        <f t="shared" si="0"/>
        <v>230</v>
      </c>
    </row>
    <row r="45" spans="1:7" ht="38.25" x14ac:dyDescent="0.2">
      <c r="A45" s="3">
        <v>14</v>
      </c>
      <c r="B45" s="3" t="s">
        <v>20</v>
      </c>
      <c r="C45" s="3" t="s">
        <v>75</v>
      </c>
      <c r="D45" s="1" t="s">
        <v>5</v>
      </c>
      <c r="E45" s="1">
        <v>50</v>
      </c>
      <c r="F45" s="33">
        <v>10.8</v>
      </c>
      <c r="G45" s="33">
        <f t="shared" si="0"/>
        <v>540</v>
      </c>
    </row>
    <row r="46" spans="1:7" ht="25.5" x14ac:dyDescent="0.2">
      <c r="A46" s="3">
        <v>15</v>
      </c>
      <c r="B46" s="3" t="s">
        <v>21</v>
      </c>
      <c r="C46" s="3" t="s">
        <v>76</v>
      </c>
      <c r="D46" s="1" t="s">
        <v>5</v>
      </c>
      <c r="E46" s="1">
        <v>50</v>
      </c>
      <c r="F46" s="33">
        <v>2.2999999999999998</v>
      </c>
      <c r="G46" s="33">
        <f t="shared" si="0"/>
        <v>114.99999999999999</v>
      </c>
    </row>
    <row r="47" spans="1:7" ht="25.5" x14ac:dyDescent="0.2">
      <c r="A47" s="3">
        <v>16</v>
      </c>
      <c r="B47" s="3" t="s">
        <v>22</v>
      </c>
      <c r="C47" s="2" t="s">
        <v>67</v>
      </c>
      <c r="D47" s="1" t="s">
        <v>5</v>
      </c>
      <c r="E47" s="1">
        <v>100</v>
      </c>
      <c r="F47" s="33">
        <v>3.2</v>
      </c>
      <c r="G47" s="33">
        <f t="shared" si="0"/>
        <v>320</v>
      </c>
    </row>
    <row r="48" spans="1:7" ht="25.5" x14ac:dyDescent="0.2">
      <c r="A48" s="2">
        <v>17</v>
      </c>
      <c r="B48" s="3" t="s">
        <v>23</v>
      </c>
      <c r="C48" s="3" t="s">
        <v>77</v>
      </c>
      <c r="D48" s="1" t="s">
        <v>5</v>
      </c>
      <c r="E48" s="1">
        <v>60</v>
      </c>
      <c r="F48" s="33">
        <v>6.9</v>
      </c>
      <c r="G48" s="33">
        <f t="shared" si="0"/>
        <v>414</v>
      </c>
    </row>
    <row r="49" spans="1:7" ht="25.5" x14ac:dyDescent="0.2">
      <c r="A49" s="2">
        <v>18</v>
      </c>
      <c r="B49" s="3" t="s">
        <v>24</v>
      </c>
      <c r="C49" s="3" t="s">
        <v>78</v>
      </c>
      <c r="D49" s="1" t="s">
        <v>5</v>
      </c>
      <c r="E49" s="1">
        <v>60</v>
      </c>
      <c r="F49" s="33">
        <v>4.5999999999999996</v>
      </c>
      <c r="G49" s="33">
        <f t="shared" si="0"/>
        <v>276</v>
      </c>
    </row>
    <row r="50" spans="1:7" ht="25.5" x14ac:dyDescent="0.2">
      <c r="A50" s="2">
        <v>19</v>
      </c>
      <c r="B50" s="3" t="s">
        <v>25</v>
      </c>
      <c r="C50" s="3" t="s">
        <v>79</v>
      </c>
      <c r="D50" s="1" t="s">
        <v>5</v>
      </c>
      <c r="E50" s="1">
        <v>60</v>
      </c>
      <c r="F50" s="33">
        <v>6.2</v>
      </c>
      <c r="G50" s="33">
        <f t="shared" si="0"/>
        <v>372</v>
      </c>
    </row>
    <row r="51" spans="1:7" x14ac:dyDescent="0.2">
      <c r="A51" s="3"/>
      <c r="B51" s="4" t="s">
        <v>26</v>
      </c>
      <c r="C51" s="3"/>
      <c r="D51" s="1"/>
      <c r="E51" s="5"/>
      <c r="F51" s="6"/>
      <c r="G51" s="34">
        <f>SUM(G32:G50)</f>
        <v>9497</v>
      </c>
    </row>
    <row r="53" spans="1:7" x14ac:dyDescent="0.2">
      <c r="A53" s="35" t="s">
        <v>56</v>
      </c>
    </row>
    <row r="54" spans="1:7" x14ac:dyDescent="0.2">
      <c r="A54" s="36" t="s">
        <v>57</v>
      </c>
    </row>
    <row r="55" spans="1:7" x14ac:dyDescent="0.2">
      <c r="A55" s="36" t="s">
        <v>58</v>
      </c>
    </row>
    <row r="56" spans="1:7" ht="15.75" x14ac:dyDescent="0.25">
      <c r="A56" s="37" t="s">
        <v>82</v>
      </c>
      <c r="B56" s="37"/>
      <c r="C56" s="37"/>
      <c r="D56" s="37"/>
      <c r="E56" s="37"/>
      <c r="F56" s="37"/>
      <c r="G56" s="37"/>
    </row>
    <row r="57" spans="1:7" x14ac:dyDescent="0.2">
      <c r="A57" s="26" t="s">
        <v>83</v>
      </c>
      <c r="B57" s="26"/>
      <c r="C57" s="26"/>
      <c r="D57" s="26"/>
      <c r="E57" s="26"/>
      <c r="F57" s="26"/>
    </row>
    <row r="58" spans="1:7" x14ac:dyDescent="0.2">
      <c r="A58" s="30"/>
      <c r="B58" s="19"/>
      <c r="C58" s="19"/>
      <c r="D58" s="19"/>
      <c r="E58" s="19"/>
      <c r="F58" s="19"/>
      <c r="G58" s="19"/>
    </row>
    <row r="59" spans="1:7" x14ac:dyDescent="0.2">
      <c r="A59" s="26"/>
      <c r="B59" s="19"/>
      <c r="C59" s="19"/>
      <c r="D59" s="19"/>
      <c r="E59" s="19"/>
      <c r="F59" s="19"/>
      <c r="G59" s="19"/>
    </row>
  </sheetData>
  <mergeCells count="39">
    <mergeCell ref="A56:G56"/>
    <mergeCell ref="A57:F57"/>
    <mergeCell ref="A10:C10"/>
    <mergeCell ref="D10:G10"/>
    <mergeCell ref="A6:G6"/>
    <mergeCell ref="A7:G7"/>
    <mergeCell ref="A8:C8"/>
    <mergeCell ref="D8:G8"/>
    <mergeCell ref="A9:C9"/>
    <mergeCell ref="D9:G9"/>
    <mergeCell ref="A1:G1"/>
    <mergeCell ref="A2:G2"/>
    <mergeCell ref="A3:G3"/>
    <mergeCell ref="A4:G4"/>
    <mergeCell ref="A5:G5"/>
    <mergeCell ref="A11:C11"/>
    <mergeCell ref="D11:G11"/>
    <mergeCell ref="A12:C12"/>
    <mergeCell ref="D12:G12"/>
    <mergeCell ref="A13:G13"/>
    <mergeCell ref="A14:G14"/>
    <mergeCell ref="A15:G15"/>
    <mergeCell ref="A16:G16"/>
    <mergeCell ref="A17:G17"/>
    <mergeCell ref="A18:G18"/>
    <mergeCell ref="A19:G19"/>
    <mergeCell ref="B20:D20"/>
    <mergeCell ref="E20:G20"/>
    <mergeCell ref="B21:D21"/>
    <mergeCell ref="E21:G21"/>
    <mergeCell ref="B22:D22"/>
    <mergeCell ref="E22:G22"/>
    <mergeCell ref="A24:G24"/>
    <mergeCell ref="A58:G58"/>
    <mergeCell ref="A59:G59"/>
    <mergeCell ref="A25:G25"/>
    <mergeCell ref="A26:G26"/>
    <mergeCell ref="A27:G27"/>
    <mergeCell ref="A29:E30"/>
  </mergeCells>
  <hyperlinks>
    <hyperlink ref="D12" r:id="rId1" display="info@solvinge.lt" xr:uid="{587863FE-EFDD-4016-BA99-FAEAB4E73334}"/>
  </hyperlinks>
  <pageMargins left="0.31496062992125984" right="0.31496062992125984" top="0.55118110236220474" bottom="0.15748031496062992"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dc:creator>
  <cp:lastModifiedBy>Genute</cp:lastModifiedBy>
  <cp:lastPrinted>2026-02-11T07:02:29Z</cp:lastPrinted>
  <dcterms:created xsi:type="dcterms:W3CDTF">2026-02-09T06:47:41Z</dcterms:created>
  <dcterms:modified xsi:type="dcterms:W3CDTF">2026-02-11T07:20:51Z</dcterms:modified>
</cp:coreProperties>
</file>