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ntam\Desktop\SUTARTYS\SUTARTYS\2026 m\VASARIS\SUT-26-0421\viešinti\"/>
    </mc:Choice>
  </mc:AlternateContent>
  <bookViews>
    <workbookView xWindow="0" yWindow="0" windowWidth="23910" windowHeight="122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J3" i="1"/>
  <c r="L3" i="1" s="1"/>
</calcChain>
</file>

<file path=xl/sharedStrings.xml><?xml version="1.0" encoding="utf-8"?>
<sst xmlns="http://schemas.openxmlformats.org/spreadsheetml/2006/main" count="24" uniqueCount="21">
  <si>
    <t>Prekė</t>
  </si>
  <si>
    <t>Reikalavimai</t>
  </si>
  <si>
    <t>Pageidaujama pakuotė</t>
  </si>
  <si>
    <t>Pakuotės kaina be PVM, Eur</t>
  </si>
  <si>
    <t>Pirkimo dalies Nr.</t>
  </si>
  <si>
    <t>Orientacinis kiekis pakuotėmis</t>
  </si>
  <si>
    <t>Orientacinis kiekis mato vienetais</t>
  </si>
  <si>
    <t>Pakuotės kaina su PVM, Eur</t>
  </si>
  <si>
    <t>Kaina viso su PVM</t>
  </si>
  <si>
    <t>Antikūnas Anti-Ryanodine receptor 2/RYR-2 antibody [EPR26288-70] ab302716 (100 µl)</t>
  </si>
  <si>
    <t>100 µl</t>
  </si>
  <si>
    <t>300 µl</t>
  </si>
  <si>
    <t>Antikūnas: AIP (Aryl hydrocarbon receptor-interacting protein)</t>
  </si>
  <si>
    <t xml:space="preserve"> Paskirtis: imunochistocheminėms reakcijoms.                     Taikymo sritis: parafininių pjūvių technika.                                                 Klonas: poliklonas.                                                                      Koncentruotas.</t>
  </si>
  <si>
    <t>Kaina viso be PVM</t>
  </si>
  <si>
    <t>Paskirtis: imunochistocheminėms reakcijoms.                                                                                      Taikymo srytis: formalinu fiksuoti, į parafiną įlieti audiniai.                                                                                                    Klonas: EPR26288-70.                                                           Koncentruotas.</t>
  </si>
  <si>
    <t>BVPŽ</t>
  </si>
  <si>
    <t>33696500-0</t>
  </si>
  <si>
    <r>
      <t>PVM tarifas</t>
    </r>
    <r>
      <rPr>
        <b/>
        <sz val="12"/>
        <color rgb="FFFF0000"/>
        <rFont val="Cambria"/>
        <family val="1"/>
        <charset val="186"/>
      </rPr>
      <t>*</t>
    </r>
  </si>
  <si>
    <r>
      <rPr>
        <sz val="12"/>
        <color rgb="FFFF0000"/>
        <rFont val="Cambria"/>
        <family val="1"/>
        <charset val="186"/>
      </rPr>
      <t>*PASTABA</t>
    </r>
    <r>
      <rPr>
        <sz val="12"/>
        <color rgb="FF000000"/>
        <rFont val="Cambria"/>
        <family val="1"/>
        <charset val="186"/>
      </rPr>
      <t>. Pirkimo dalims Nr. 12-17 taikomas 21% PVM, kadangi reagentai bus naudojami moksliniams tyrimams.</t>
    </r>
  </si>
  <si>
    <t>Pirkimo dalims Nr. 1-11 taikomas lengvatinis 5% PVM tarifas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</si>
</sst>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1"/>
      <name val="Cambria"/>
      <family val="1"/>
      <charset val="186"/>
    </font>
    <font>
      <b/>
      <sz val="12"/>
      <name val="Cambria"/>
      <family val="1"/>
      <charset val="186"/>
    </font>
    <font>
      <b/>
      <sz val="12"/>
      <color rgb="FFFF0000"/>
      <name val="Cambria"/>
      <family val="1"/>
      <charset val="186"/>
    </font>
    <font>
      <sz val="11"/>
      <name val="Cambria"/>
      <family val="1"/>
      <charset val="186"/>
    </font>
    <font>
      <sz val="12"/>
      <color rgb="FF000000"/>
      <name val="Cambria"/>
      <family val="1"/>
      <charset val="186"/>
    </font>
    <font>
      <sz val="12"/>
      <color rgb="FFFF0000"/>
      <name val="Cambria"/>
      <family val="1"/>
      <charset val="186"/>
    </font>
    <font>
      <sz val="11"/>
      <color theme="1"/>
      <name val="Cambria"/>
      <family val="1"/>
      <charset val="186"/>
    </font>
    <font>
      <sz val="12"/>
      <name val="Cambria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/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"/>
  <sheetViews>
    <sheetView tabSelected="1" zoomScale="80" zoomScaleNormal="8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17" sqref="B17"/>
    </sheetView>
  </sheetViews>
  <sheetFormatPr defaultRowHeight="15" x14ac:dyDescent="0.25"/>
  <cols>
    <col min="1" max="1" width="8.42578125" style="4" customWidth="1"/>
    <col min="2" max="2" width="33.140625" style="5" customWidth="1"/>
    <col min="3" max="3" width="33.140625" style="17" customWidth="1"/>
    <col min="4" max="4" width="49.42578125" style="5" customWidth="1"/>
    <col min="5" max="7" width="13.140625" style="4" customWidth="1"/>
    <col min="8" max="8" width="17.42578125" style="4" customWidth="1"/>
    <col min="9" max="9" width="9.140625" style="6" customWidth="1"/>
    <col min="10" max="11" width="11.5703125" style="6" customWidth="1"/>
    <col min="12" max="12" width="10.7109375" style="7" customWidth="1"/>
    <col min="13" max="14" width="9.140625" style="4"/>
  </cols>
  <sheetData>
    <row r="2" spans="1:14" ht="57" x14ac:dyDescent="0.25">
      <c r="A2" s="20" t="s">
        <v>4</v>
      </c>
      <c r="B2" s="20" t="s">
        <v>0</v>
      </c>
      <c r="C2" s="20" t="s">
        <v>16</v>
      </c>
      <c r="D2" s="20" t="s">
        <v>1</v>
      </c>
      <c r="E2" s="20" t="s">
        <v>2</v>
      </c>
      <c r="F2" s="20" t="s">
        <v>6</v>
      </c>
      <c r="G2" s="20" t="s">
        <v>5</v>
      </c>
      <c r="H2" s="21" t="s">
        <v>3</v>
      </c>
      <c r="I2" s="21" t="s">
        <v>18</v>
      </c>
      <c r="J2" s="21" t="s">
        <v>7</v>
      </c>
      <c r="K2" s="22" t="s">
        <v>14</v>
      </c>
      <c r="L2" s="22" t="s">
        <v>8</v>
      </c>
    </row>
    <row r="3" spans="1:14" ht="75" x14ac:dyDescent="0.25">
      <c r="A3" s="11">
        <v>16</v>
      </c>
      <c r="B3" s="2" t="s">
        <v>9</v>
      </c>
      <c r="C3" s="3" t="s">
        <v>17</v>
      </c>
      <c r="D3" s="9" t="s">
        <v>15</v>
      </c>
      <c r="E3" s="1" t="s">
        <v>10</v>
      </c>
      <c r="F3" s="1" t="s">
        <v>11</v>
      </c>
      <c r="G3" s="1">
        <v>3</v>
      </c>
      <c r="H3" s="34">
        <v>561</v>
      </c>
      <c r="I3" s="12">
        <v>21</v>
      </c>
      <c r="J3" s="12">
        <f>H3*1.21</f>
        <v>678.81</v>
      </c>
      <c r="K3" s="33">
        <f>H3*3</f>
        <v>1683</v>
      </c>
      <c r="L3" s="8">
        <f>J3*3</f>
        <v>2036.4299999999998</v>
      </c>
    </row>
    <row r="4" spans="1:14" ht="60" x14ac:dyDescent="0.25">
      <c r="A4" s="11">
        <v>17</v>
      </c>
      <c r="B4" s="10" t="s">
        <v>12</v>
      </c>
      <c r="C4" s="3" t="s">
        <v>17</v>
      </c>
      <c r="D4" s="2" t="s">
        <v>13</v>
      </c>
      <c r="E4" s="3" t="s">
        <v>10</v>
      </c>
      <c r="F4" s="1" t="s">
        <v>11</v>
      </c>
      <c r="G4" s="1">
        <v>3</v>
      </c>
      <c r="H4" s="34">
        <v>623</v>
      </c>
      <c r="I4" s="12">
        <v>21</v>
      </c>
      <c r="J4" s="12">
        <v>753.82999999999993</v>
      </c>
      <c r="K4" s="33">
        <v>1869</v>
      </c>
      <c r="L4" s="8">
        <v>2261.4899999999998</v>
      </c>
    </row>
    <row r="5" spans="1:14" x14ac:dyDescent="0.25">
      <c r="A5" s="13"/>
      <c r="B5" s="14"/>
      <c r="C5" s="16"/>
      <c r="D5" s="15"/>
      <c r="E5" s="15"/>
      <c r="F5" s="15"/>
      <c r="G5" s="15"/>
      <c r="K5" s="18"/>
      <c r="L5" s="19"/>
    </row>
    <row r="6" spans="1:14" s="29" customFormat="1" ht="15.75" x14ac:dyDescent="0.25">
      <c r="A6" s="23"/>
      <c r="B6" s="24" t="s">
        <v>19</v>
      </c>
      <c r="C6" s="30"/>
      <c r="D6" s="31"/>
      <c r="E6" s="25"/>
      <c r="F6" s="25"/>
      <c r="G6" s="25"/>
      <c r="H6" s="26"/>
      <c r="I6" s="27"/>
      <c r="J6" s="27"/>
      <c r="K6" s="27"/>
      <c r="L6" s="28"/>
      <c r="M6" s="26"/>
      <c r="N6" s="26"/>
    </row>
    <row r="7" spans="1:14" ht="28.5" customHeight="1" x14ac:dyDescent="0.25">
      <c r="A7" s="13"/>
      <c r="B7" s="35" t="s">
        <v>20</v>
      </c>
      <c r="C7" s="35"/>
      <c r="D7" s="32"/>
      <c r="E7" s="15"/>
      <c r="F7" s="15"/>
      <c r="G7" s="15"/>
    </row>
  </sheetData>
  <mergeCells count="1">
    <mergeCell ref="B7:C7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462E09-F9D4-49C2-8EDF-A772D44AC6F5}">
  <ds:schemaRefs/>
</ds:datastoreItem>
</file>

<file path=customXml/itemProps2.xml><?xml version="1.0" encoding="utf-8"?>
<ds:datastoreItem xmlns:ds="http://schemas.openxmlformats.org/officeDocument/2006/customXml" ds:itemID="{818EAE29-C45C-4C8B-9A54-4213C91CA1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EEE4952-3CE9-4577-A90B-E01080D4D2C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F923C27-0B2B-4305-A79E-730DBB82A6CB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Vaida Kutkienė</dc:creator>
  <cp:lastModifiedBy>Agnė Tamašauskienė</cp:lastModifiedBy>
  <dcterms:created xsi:type="dcterms:W3CDTF">2025-01-03T07:37:42Z</dcterms:created>
  <dcterms:modified xsi:type="dcterms:W3CDTF">2026-02-25T13:47:58Z</dcterms:modified>
</cp:coreProperties>
</file>