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4395" windowHeight="10635"/>
  </bookViews>
  <sheets>
    <sheet name="Pasiūlymas" sheetId="6" r:id="rId1"/>
    <sheet name="Spalvų pasirinkimas" sheetId="7" r:id="rId2"/>
    <sheet name="Dydžių pasirinkimas" sheetId="8" r:id="rId3"/>
  </sheets>
  <definedNames>
    <definedName name="_xlnm.Print_Titles" localSheetId="0">Pasiūlymas!$14:$14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6" l="1"/>
  <c r="I17" i="6" s="1"/>
  <c r="H16" i="6"/>
  <c r="H15" i="6"/>
  <c r="I15" i="6" l="1"/>
</calcChain>
</file>

<file path=xl/comments1.xml><?xml version="1.0" encoding="utf-8"?>
<comments xmlns="http://schemas.openxmlformats.org/spreadsheetml/2006/main">
  <authors>
    <author>Autorius</author>
  </authors>
  <commentList>
    <comment ref="F15" authorId="0" shapeId="0">
      <text>
        <r>
          <rPr>
            <b/>
            <sz val="9"/>
            <color indexed="81"/>
            <rFont val="Tahoma"/>
            <family val="2"/>
          </rPr>
          <t>Įrašykite norimą kiekį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<sst xmlns="http://schemas.openxmlformats.org/spreadsheetml/2006/main" count="149" uniqueCount="75">
  <si>
    <t>UAB PIKADE BALTICS</t>
  </si>
  <si>
    <t>Pasiūlymas</t>
  </si>
  <si>
    <t>Užsakymo nr:</t>
  </si>
  <si>
    <t>Not assigned</t>
  </si>
  <si>
    <t>Data :</t>
  </si>
  <si>
    <t>Pardavėjas;</t>
  </si>
  <si>
    <t>Pirkėjas;</t>
  </si>
  <si>
    <t>UAB Pikade Baltics
305603076
Girios g. 4-27, LT-47338 Kaunas</t>
  </si>
  <si>
    <t>Kodas</t>
  </si>
  <si>
    <t>Prekės pavadinimas</t>
  </si>
  <si>
    <t>Dydis</t>
  </si>
  <si>
    <t>Kiekis, vnt.</t>
  </si>
  <si>
    <t>Vieneto kaina be PVM</t>
  </si>
  <si>
    <t>Vieneto kaina su PVM</t>
  </si>
  <si>
    <t>Bendra kaina su PVM</t>
  </si>
  <si>
    <t>TVIRTINU</t>
  </si>
  <si>
    <t>Viso su PVM:</t>
  </si>
  <si>
    <t>Apmokėjimo sąlygos : Pagal susitarimą</t>
  </si>
  <si>
    <t>Pasiūlymo galiojimo laikas :</t>
  </si>
  <si>
    <t>Įmonės pavadinimas : UAB PIKADE BALTICS</t>
  </si>
  <si>
    <t>Įmonės registracijos adresas : Girios g. 4-27, LT-47338 Kaunas</t>
  </si>
  <si>
    <t>Bankas : AB Swedbank</t>
  </si>
  <si>
    <t>A/s LT447300010164058759</t>
  </si>
  <si>
    <t>SWIFT:  HABALT22XXX</t>
  </si>
  <si>
    <t>Pagaminta Turkijoje</t>
  </si>
  <si>
    <t>www.pikade.eu /info@pikade.eu</t>
  </si>
  <si>
    <t>Ofiso adresas: Jonavos g. 30 LT-44262, Kaunas</t>
  </si>
  <si>
    <t xml:space="preserve">Sandėlio adresas: Ukrainiečių g. 4 LT-45234, Kaunas
</t>
  </si>
  <si>
    <t>Kėdžių matmenys</t>
  </si>
  <si>
    <t>Dydis pagal BS EN 1729-1:2015</t>
  </si>
  <si>
    <t>Spalvos kodas</t>
  </si>
  <si>
    <t>Amžiaus grupė m.</t>
  </si>
  <si>
    <t>Ūgis cm</t>
  </si>
  <si>
    <t>Sėdimosios dalies aukštis cm.</t>
  </si>
  <si>
    <t>Sėdimosios dalies dydis cm.</t>
  </si>
  <si>
    <t>Size 1</t>
  </si>
  <si>
    <t>Oranžinė</t>
  </si>
  <si>
    <t>3 - 4</t>
  </si>
  <si>
    <t>93-116</t>
  </si>
  <si>
    <t>34 * 35</t>
  </si>
  <si>
    <t>Size 2</t>
  </si>
  <si>
    <t>Violetinė</t>
  </si>
  <si>
    <t>4 - 6</t>
  </si>
  <si>
    <t>108-121</t>
  </si>
  <si>
    <t>Size 3</t>
  </si>
  <si>
    <t>Geltona</t>
  </si>
  <si>
    <t>6 - 8</t>
  </si>
  <si>
    <t>119-142</t>
  </si>
  <si>
    <t>38 * 39</t>
  </si>
  <si>
    <t>Size 4</t>
  </si>
  <si>
    <t>Raudona</t>
  </si>
  <si>
    <t>8 - 11</t>
  </si>
  <si>
    <t>133-159</t>
  </si>
  <si>
    <t>Size 5</t>
  </si>
  <si>
    <t>Žalia</t>
  </si>
  <si>
    <t>11 - 14</t>
  </si>
  <si>
    <t>146-176</t>
  </si>
  <si>
    <t>44 * 45</t>
  </si>
  <si>
    <t>Size 6</t>
  </si>
  <si>
    <t>Mėlyna</t>
  </si>
  <si>
    <t>14 +</t>
  </si>
  <si>
    <t>159-188</t>
  </si>
  <si>
    <t>Vienviečių stalų standartiniai matmenys</t>
  </si>
  <si>
    <t>Aukštis ties stalviršiu cm</t>
  </si>
  <si>
    <t>Stalviršio matmenys cm</t>
  </si>
  <si>
    <t>70 * 50</t>
  </si>
  <si>
    <t>Dviviečių stalų standartiniai matmenys</t>
  </si>
  <si>
    <t>120*50</t>
  </si>
  <si>
    <t>Pasirinktos savybės</t>
  </si>
  <si>
    <t>ALM</t>
  </si>
  <si>
    <t>individualus</t>
  </si>
  <si>
    <t>Virtuvinių baldų komplektai pagal paruoštą projektą</t>
  </si>
  <si>
    <t>Kaišiadorių šventosios Faustinos ugdymo centras</t>
  </si>
  <si>
    <t>Surenkamieji gaminiai virtuvės reikmenims</t>
  </si>
  <si>
    <t>Palypėjimo suoleliai kojoms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</si>
</sst>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$-409]#,##0.00"/>
    <numFmt numFmtId="165" formatCode="#,##0.00\ &quot;TL&quot;"/>
    <numFmt numFmtId="166" formatCode="dmyy"/>
    <numFmt numFmtId="167" formatCode="[$EUR]\ #,##0.00"/>
    <numFmt numFmtId="168" formatCode="[$€-2]\ #,##0.00"/>
  </numFmts>
  <fonts count="24">
    <font>
      <sz val="11"/>
      <color theme="1"/>
      <name val="Calibri"/>
      <family val="2"/>
      <scheme val="minor"/>
    </font>
    <font>
      <sz val="28"/>
      <color theme="1"/>
      <name val="Calibri"/>
      <family val="2"/>
      <charset val="16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charset val="162"/>
      <scheme val="minor"/>
    </font>
    <font>
      <b/>
      <sz val="26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0"/>
      <color theme="1"/>
      <name val="Narkisim"/>
      <family val="2"/>
      <charset val="177"/>
    </font>
    <font>
      <b/>
      <sz val="10"/>
      <name val="Narkisim"/>
      <family val="2"/>
      <charset val="177"/>
    </font>
    <font>
      <b/>
      <sz val="14"/>
      <color theme="1"/>
      <name val="Calibri"/>
      <family val="2"/>
      <charset val="162"/>
      <scheme val="minor"/>
    </font>
    <font>
      <b/>
      <sz val="11"/>
      <color theme="1"/>
      <name val="Narkisim"/>
      <family val="2"/>
      <charset val="177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charset val="162"/>
      <scheme val="minor"/>
    </font>
    <font>
      <sz val="11"/>
      <color theme="1"/>
      <name val="Narkisim"/>
      <family val="2"/>
      <charset val="177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Narkisim"/>
      <family val="2"/>
      <charset val="186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gray06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7" fillId="3" borderId="13" xfId="0" applyFont="1" applyFill="1" applyBorder="1" applyAlignment="1">
      <alignment vertical="center"/>
    </xf>
    <xf numFmtId="0" fontId="7" fillId="3" borderId="13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0" fillId="0" borderId="0" xfId="0" applyProtection="1">
      <protection locked="0"/>
    </xf>
    <xf numFmtId="166" fontId="9" fillId="4" borderId="2" xfId="0" applyNumberFormat="1" applyFont="1" applyFill="1" applyBorder="1" applyAlignment="1">
      <alignment horizontal="center" vertical="center"/>
    </xf>
    <xf numFmtId="14" fontId="9" fillId="4" borderId="2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1" fillId="5" borderId="12" xfId="0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Alignment="1" applyProtection="1">
      <alignment horizontal="center" vertical="center" wrapText="1"/>
      <protection locked="0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6" fillId="5" borderId="12" xfId="0" applyFont="1" applyFill="1" applyBorder="1"/>
    <xf numFmtId="0" fontId="6" fillId="5" borderId="0" xfId="0" applyFont="1" applyFill="1"/>
    <xf numFmtId="0" fontId="2" fillId="5" borderId="12" xfId="0" applyFont="1" applyFill="1" applyBorder="1" applyAlignment="1" applyProtection="1">
      <alignment horizontal="right"/>
      <protection locked="0"/>
    </xf>
    <xf numFmtId="0" fontId="2" fillId="5" borderId="0" xfId="0" applyFont="1" applyFill="1" applyAlignment="1" applyProtection="1">
      <alignment horizontal="right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0" fillId="5" borderId="12" xfId="0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right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0" fontId="3" fillId="7" borderId="7" xfId="0" applyFont="1" applyFill="1" applyBorder="1" applyAlignment="1">
      <alignment vertical="center"/>
    </xf>
    <xf numFmtId="0" fontId="11" fillId="3" borderId="4" xfId="0" applyFont="1" applyFill="1" applyBorder="1" applyAlignment="1">
      <alignment horizontal="right" vertical="center"/>
    </xf>
    <xf numFmtId="0" fontId="11" fillId="3" borderId="12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left" vertical="center"/>
    </xf>
    <xf numFmtId="0" fontId="9" fillId="7" borderId="16" xfId="0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0" fontId="15" fillId="3" borderId="7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5" fontId="7" fillId="2" borderId="15" xfId="0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wrapText="1"/>
    </xf>
    <xf numFmtId="0" fontId="2" fillId="5" borderId="0" xfId="0" applyFont="1" applyFill="1" applyAlignment="1" applyProtection="1">
      <alignment horizontal="right" wrapText="1"/>
      <protection locked="0"/>
    </xf>
    <xf numFmtId="0" fontId="0" fillId="5" borderId="0" xfId="0" applyFill="1" applyAlignment="1" applyProtection="1">
      <alignment wrapText="1"/>
      <protection locked="0"/>
    </xf>
    <xf numFmtId="0" fontId="3" fillId="7" borderId="7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righ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0" fillId="0" borderId="0" xfId="0" applyAlignment="1" applyProtection="1">
      <alignment wrapText="1"/>
      <protection locked="0"/>
    </xf>
    <xf numFmtId="14" fontId="14" fillId="6" borderId="14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68" fontId="16" fillId="0" borderId="1" xfId="0" applyNumberFormat="1" applyFont="1" applyBorder="1" applyAlignment="1" applyProtection="1">
      <alignment horizontal="center" vertical="center"/>
      <protection locked="0"/>
    </xf>
    <xf numFmtId="168" fontId="9" fillId="2" borderId="8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0" fontId="21" fillId="2" borderId="1" xfId="0" applyFont="1" applyFill="1" applyBorder="1" applyAlignment="1">
      <alignment horizontal="center" vertical="center" wrapText="1"/>
    </xf>
    <xf numFmtId="167" fontId="9" fillId="2" borderId="16" xfId="0" applyNumberFormat="1" applyFont="1" applyFill="1" applyBorder="1" applyAlignment="1">
      <alignment horizontal="right" vertical="center"/>
    </xf>
    <xf numFmtId="16" fontId="13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68" fontId="13" fillId="0" borderId="1" xfId="0" applyNumberFormat="1" applyFon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top" wrapText="1"/>
    </xf>
    <xf numFmtId="0" fontId="12" fillId="4" borderId="0" xfId="0" applyFont="1" applyFill="1" applyAlignment="1">
      <alignment horizontal="center" vertical="top" wrapText="1"/>
    </xf>
    <xf numFmtId="0" fontId="12" fillId="4" borderId="13" xfId="0" applyFont="1" applyFill="1" applyBorder="1" applyAlignment="1">
      <alignment horizontal="center" vertical="top" wrapText="1"/>
    </xf>
    <xf numFmtId="0" fontId="12" fillId="4" borderId="6" xfId="0" applyFont="1" applyFill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top" wrapText="1"/>
    </xf>
    <xf numFmtId="0" fontId="12" fillId="4" borderId="8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9" fillId="4" borderId="3" xfId="0" applyFont="1" applyFill="1" applyBorder="1" applyAlignment="1" applyProtection="1">
      <alignment horizontal="left" vertical="top" wrapText="1"/>
      <protection locked="0"/>
    </xf>
    <xf numFmtId="0" fontId="9" fillId="4" borderId="4" xfId="0" applyFont="1" applyFill="1" applyBorder="1" applyAlignment="1" applyProtection="1">
      <alignment horizontal="left" vertical="top" wrapText="1"/>
      <protection locked="0"/>
    </xf>
    <xf numFmtId="0" fontId="9" fillId="4" borderId="5" xfId="0" applyFont="1" applyFill="1" applyBorder="1" applyAlignment="1" applyProtection="1">
      <alignment horizontal="left" vertical="top" wrapText="1"/>
      <protection locked="0"/>
    </xf>
    <xf numFmtId="0" fontId="9" fillId="4" borderId="12" xfId="0" applyFont="1" applyFill="1" applyBorder="1" applyAlignment="1" applyProtection="1">
      <alignment horizontal="left" vertical="top" wrapText="1"/>
      <protection locked="0"/>
    </xf>
    <xf numFmtId="0" fontId="9" fillId="4" borderId="0" xfId="0" applyFont="1" applyFill="1" applyAlignment="1" applyProtection="1">
      <alignment horizontal="left" vertical="top" wrapText="1"/>
      <protection locked="0"/>
    </xf>
    <xf numFmtId="0" fontId="9" fillId="4" borderId="13" xfId="0" applyFont="1" applyFill="1" applyBorder="1" applyAlignment="1" applyProtection="1">
      <alignment horizontal="left" vertical="top" wrapText="1"/>
      <protection locked="0"/>
    </xf>
    <xf numFmtId="0" fontId="9" fillId="4" borderId="6" xfId="0" applyFont="1" applyFill="1" applyBorder="1" applyAlignment="1" applyProtection="1">
      <alignment horizontal="left" vertical="top" wrapText="1"/>
      <protection locked="0"/>
    </xf>
    <xf numFmtId="0" fontId="9" fillId="4" borderId="7" xfId="0" applyFont="1" applyFill="1" applyBorder="1" applyAlignment="1" applyProtection="1">
      <alignment horizontal="left" vertical="top" wrapText="1"/>
      <protection locked="0"/>
    </xf>
    <xf numFmtId="0" fontId="9" fillId="4" borderId="8" xfId="0" applyFont="1" applyFill="1" applyBorder="1" applyAlignment="1" applyProtection="1">
      <alignment horizontal="left" vertical="top" wrapText="1"/>
      <protection locked="0"/>
    </xf>
    <xf numFmtId="0" fontId="19" fillId="0" borderId="17" xfId="0" applyFont="1" applyBorder="1" applyAlignment="1">
      <alignment horizontal="center" wrapText="1"/>
    </xf>
    <xf numFmtId="0" fontId="19" fillId="0" borderId="18" xfId="0" applyFont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19" fillId="0" borderId="20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Medium9"/>
  <colors>
    <mruColors>
      <color rgb="FFAFEAFF"/>
      <color rgb="FF8FE2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201297</xdr:colOff>
      <xdr:row>2</xdr:row>
      <xdr:rowOff>106967</xdr:rowOff>
    </xdr:from>
    <xdr:to>
      <xdr:col>4</xdr:col>
      <xdr:colOff>1671698</xdr:colOff>
      <xdr:row>7</xdr:row>
      <xdr:rowOff>71513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70A2C81D-38AE-4C0E-8213-6677FC6B0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9360" y="1273780"/>
          <a:ext cx="2421748" cy="16047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12</xdr:col>
      <xdr:colOff>104369</xdr:colOff>
      <xdr:row>32</xdr:row>
      <xdr:rowOff>56538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1EA17DD-74C3-A3B5-B1F5-7C38C530F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321" y="353786"/>
          <a:ext cx="6839905" cy="53633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120650</xdr:colOff>
      <xdr:row>0</xdr:row>
      <xdr:rowOff>50800</xdr:rowOff>
    </xdr:from>
    <xdr:to>
      <xdr:col>20</xdr:col>
      <xdr:colOff>306117</xdr:colOff>
      <xdr:row>12</xdr:row>
      <xdr:rowOff>61122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xmlns="" id="{E0CD7745-3F06-4484-9CEE-7385C1293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8800" y="50800"/>
          <a:ext cx="8718597" cy="2754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view="pageBreakPreview" topLeftCell="A4" zoomScaleNormal="100" zoomScaleSheetLayoutView="100" workbookViewId="0">
      <selection activeCell="I14" sqref="I14"/>
    </sheetView>
  </sheetViews>
  <sheetFormatPr defaultColWidth="8.85546875" defaultRowHeight="15"/>
  <cols>
    <col min="1" max="1" width="13" style="5" customWidth="1"/>
    <col min="2" max="2" width="23.42578125" style="5" customWidth="1"/>
    <col min="3" max="3" width="23.85546875" style="5" bestFit="1" customWidth="1"/>
    <col min="4" max="4" width="17.140625" style="5" customWidth="1"/>
    <col min="5" max="5" width="25.5703125" style="50" customWidth="1"/>
    <col min="6" max="6" width="9.85546875" style="5" bestFit="1" customWidth="1"/>
    <col min="7" max="7" width="19.85546875" style="5" bestFit="1" customWidth="1"/>
    <col min="8" max="8" width="19.140625" style="5" bestFit="1" customWidth="1"/>
    <col min="9" max="9" width="18.42578125" style="5" bestFit="1" customWidth="1"/>
    <col min="10" max="16384" width="8.85546875" style="5"/>
  </cols>
  <sheetData>
    <row r="1" spans="1:10" ht="60" customHeight="1" thickBot="1">
      <c r="A1" s="88" t="s">
        <v>0</v>
      </c>
      <c r="B1" s="89"/>
      <c r="C1" s="89"/>
      <c r="D1" s="89"/>
      <c r="E1" s="89"/>
      <c r="F1" s="89"/>
      <c r="G1" s="89"/>
      <c r="H1" s="89"/>
      <c r="I1" s="90"/>
    </row>
    <row r="2" spans="1:10" ht="32.25" thickBot="1">
      <c r="A2" s="91" t="s">
        <v>1</v>
      </c>
      <c r="B2" s="92"/>
      <c r="C2" s="92"/>
      <c r="D2" s="92"/>
      <c r="E2" s="92"/>
      <c r="F2" s="92"/>
      <c r="G2" s="92"/>
      <c r="H2" s="92"/>
      <c r="I2" s="93"/>
    </row>
    <row r="3" spans="1:10" ht="26.1" customHeight="1" thickBot="1">
      <c r="A3" s="10"/>
      <c r="B3" s="11"/>
      <c r="C3" s="11"/>
      <c r="D3" s="11"/>
      <c r="E3" s="11"/>
      <c r="F3" s="11"/>
      <c r="G3" s="11"/>
      <c r="H3" s="11"/>
      <c r="I3" s="12"/>
    </row>
    <row r="4" spans="1:10" customFormat="1" ht="26.1" customHeight="1" thickBot="1">
      <c r="A4" s="13"/>
      <c r="B4" s="14"/>
      <c r="C4" s="14"/>
      <c r="D4" s="14"/>
      <c r="E4" s="43"/>
      <c r="F4" s="14"/>
      <c r="G4" s="24" t="s">
        <v>2</v>
      </c>
      <c r="H4" s="35"/>
      <c r="I4" s="6" t="s">
        <v>3</v>
      </c>
    </row>
    <row r="5" spans="1:10" customFormat="1" ht="26.1" customHeight="1" thickBot="1">
      <c r="A5" s="13"/>
      <c r="B5" s="14"/>
      <c r="C5" s="14"/>
      <c r="D5" s="14"/>
      <c r="E5" s="43"/>
      <c r="F5" s="14"/>
      <c r="G5" s="25" t="s">
        <v>4</v>
      </c>
      <c r="H5" s="51">
        <v>46058</v>
      </c>
      <c r="I5" s="7"/>
    </row>
    <row r="6" spans="1:10" ht="26.1" customHeight="1">
      <c r="A6" s="15"/>
      <c r="B6" s="16"/>
      <c r="C6" s="16"/>
      <c r="D6" s="16"/>
      <c r="E6" s="44"/>
      <c r="F6" s="16"/>
      <c r="G6" s="17"/>
      <c r="H6" s="17"/>
      <c r="I6" s="18"/>
    </row>
    <row r="7" spans="1:10" ht="26.1" customHeight="1" thickBot="1">
      <c r="A7" s="15"/>
      <c r="B7" s="16"/>
      <c r="C7" s="16"/>
      <c r="D7" s="16"/>
      <c r="E7" s="44"/>
      <c r="F7" s="16"/>
      <c r="G7" s="17"/>
      <c r="H7" s="17"/>
      <c r="I7" s="18"/>
    </row>
    <row r="8" spans="1:10" ht="26.1" customHeight="1" thickBot="1">
      <c r="A8" s="94" t="s">
        <v>5</v>
      </c>
      <c r="B8" s="95"/>
      <c r="C8" s="96"/>
      <c r="D8" s="19"/>
      <c r="E8" s="45"/>
      <c r="F8" s="94" t="s">
        <v>6</v>
      </c>
      <c r="G8" s="95"/>
      <c r="H8" s="95"/>
      <c r="I8" s="96"/>
    </row>
    <row r="9" spans="1:10" ht="26.1" customHeight="1">
      <c r="A9" s="97" t="s">
        <v>7</v>
      </c>
      <c r="B9" s="98"/>
      <c r="C9" s="99"/>
      <c r="D9" s="19"/>
      <c r="E9" s="45"/>
      <c r="F9" s="97" t="s">
        <v>72</v>
      </c>
      <c r="G9" s="98"/>
      <c r="H9" s="98"/>
      <c r="I9" s="99"/>
    </row>
    <row r="10" spans="1:10" ht="26.1" customHeight="1">
      <c r="A10" s="100"/>
      <c r="B10" s="101"/>
      <c r="C10" s="102"/>
      <c r="D10" s="19"/>
      <c r="E10" s="45"/>
      <c r="F10" s="100"/>
      <c r="G10" s="101"/>
      <c r="H10" s="101"/>
      <c r="I10" s="102"/>
    </row>
    <row r="11" spans="1:10" ht="26.1" customHeight="1" thickBot="1">
      <c r="A11" s="103"/>
      <c r="B11" s="104"/>
      <c r="C11" s="105"/>
      <c r="D11" s="19"/>
      <c r="E11" s="45"/>
      <c r="F11" s="103"/>
      <c r="G11" s="104"/>
      <c r="H11" s="104"/>
      <c r="I11" s="105"/>
    </row>
    <row r="12" spans="1:10" ht="26.1" customHeight="1">
      <c r="A12" s="20"/>
      <c r="B12" s="19"/>
      <c r="C12" s="19"/>
      <c r="D12" s="19"/>
      <c r="E12" s="45"/>
      <c r="F12" s="19"/>
      <c r="G12" s="19"/>
      <c r="H12" s="19"/>
      <c r="I12" s="21"/>
    </row>
    <row r="13" spans="1:10" ht="26.1" customHeight="1">
      <c r="A13" s="20"/>
      <c r="B13" s="19"/>
      <c r="C13" s="19"/>
      <c r="D13" s="19"/>
      <c r="E13" s="45"/>
      <c r="F13" s="19"/>
      <c r="G13" s="19"/>
      <c r="H13" s="19"/>
      <c r="I13" s="21"/>
    </row>
    <row r="14" spans="1:10" customFormat="1" ht="26.1" customHeight="1">
      <c r="A14" s="67" t="s">
        <v>8</v>
      </c>
      <c r="B14" s="68"/>
      <c r="C14" s="40" t="s">
        <v>9</v>
      </c>
      <c r="D14" s="40" t="s">
        <v>10</v>
      </c>
      <c r="E14" s="59" t="s">
        <v>68</v>
      </c>
      <c r="F14" s="40" t="s">
        <v>11</v>
      </c>
      <c r="G14" s="41" t="s">
        <v>12</v>
      </c>
      <c r="H14" s="41" t="s">
        <v>13</v>
      </c>
      <c r="I14" s="42" t="s">
        <v>14</v>
      </c>
      <c r="J14" s="5"/>
    </row>
    <row r="15" spans="1:10" ht="129" customHeight="1">
      <c r="A15" s="69" t="s">
        <v>69</v>
      </c>
      <c r="B15" s="69"/>
      <c r="C15" s="62" t="s">
        <v>73</v>
      </c>
      <c r="D15" s="61" t="s">
        <v>70</v>
      </c>
      <c r="E15" s="34" t="s">
        <v>71</v>
      </c>
      <c r="F15" s="52">
        <v>2</v>
      </c>
      <c r="G15" s="64">
        <v>5750</v>
      </c>
      <c r="H15" s="53">
        <f>+G15*1.21</f>
        <v>6957.5</v>
      </c>
      <c r="I15" s="53">
        <f>H15*F15</f>
        <v>13915</v>
      </c>
      <c r="J15"/>
    </row>
    <row r="16" spans="1:10" ht="129" customHeight="1">
      <c r="A16" s="69" t="s">
        <v>69</v>
      </c>
      <c r="B16" s="69"/>
      <c r="C16" s="66" t="s">
        <v>74</v>
      </c>
      <c r="D16" s="61" t="s">
        <v>70</v>
      </c>
      <c r="E16" s="65" t="s">
        <v>74</v>
      </c>
      <c r="F16" s="52">
        <v>20</v>
      </c>
      <c r="G16" s="63">
        <v>66.115499999999997</v>
      </c>
      <c r="H16" s="53">
        <f>+G16*1.21</f>
        <v>79.999754999999993</v>
      </c>
      <c r="I16" s="53">
        <f>H16*F16</f>
        <v>1599.9950999999999</v>
      </c>
      <c r="J16"/>
    </row>
    <row r="17" spans="1:9" ht="26.1" customHeight="1" thickBot="1">
      <c r="A17" s="26" t="s">
        <v>15</v>
      </c>
      <c r="B17" s="27"/>
      <c r="C17" s="27"/>
      <c r="D17" s="27"/>
      <c r="E17" s="46"/>
      <c r="F17" s="27"/>
      <c r="G17" s="33"/>
      <c r="H17" s="60" t="s">
        <v>16</v>
      </c>
      <c r="I17" s="54">
        <f>SUM(I15:I16)</f>
        <v>15514.9951</v>
      </c>
    </row>
    <row r="18" spans="1:9" customFormat="1">
      <c r="A18" s="20"/>
      <c r="B18" s="19"/>
      <c r="C18" s="19"/>
      <c r="D18" s="19"/>
      <c r="E18" s="45"/>
      <c r="F18" s="19"/>
      <c r="G18" s="19"/>
      <c r="H18" s="19"/>
      <c r="I18" s="19"/>
    </row>
    <row r="19" spans="1:9" customFormat="1">
      <c r="A19" s="20"/>
      <c r="B19" s="19"/>
      <c r="C19" s="19"/>
      <c r="D19" s="19"/>
      <c r="E19" s="45"/>
      <c r="F19" s="19"/>
      <c r="G19" s="19"/>
      <c r="H19" s="19"/>
      <c r="I19" s="19"/>
    </row>
    <row r="20" spans="1:9" customFormat="1" ht="15.75" thickBot="1">
      <c r="A20" s="20"/>
      <c r="B20" s="19"/>
      <c r="C20" s="19"/>
      <c r="D20" s="19"/>
      <c r="E20" s="45"/>
      <c r="F20" s="19"/>
      <c r="G20" s="19"/>
      <c r="H20" s="19"/>
      <c r="I20" s="19"/>
    </row>
    <row r="21" spans="1:9" customFormat="1">
      <c r="A21" s="76"/>
      <c r="B21" s="77"/>
      <c r="C21" s="77"/>
      <c r="D21" s="28"/>
      <c r="E21" s="47"/>
      <c r="F21" s="8"/>
      <c r="G21" s="8"/>
      <c r="H21" s="36"/>
      <c r="I21" s="9"/>
    </row>
    <row r="22" spans="1:9" customFormat="1">
      <c r="A22" s="29" t="s">
        <v>17</v>
      </c>
      <c r="B22" s="30"/>
      <c r="C22" s="30"/>
      <c r="D22" s="31"/>
      <c r="E22" s="48"/>
      <c r="F22" s="22"/>
      <c r="G22" s="22"/>
      <c r="H22" s="37"/>
      <c r="I22" s="1"/>
    </row>
    <row r="23" spans="1:9" customFormat="1">
      <c r="A23" s="29" t="s">
        <v>18</v>
      </c>
      <c r="B23" s="30"/>
      <c r="C23" s="30"/>
      <c r="D23" s="31"/>
      <c r="E23" s="48"/>
      <c r="F23" s="22"/>
      <c r="G23" s="22"/>
      <c r="H23" s="37"/>
      <c r="I23" s="1"/>
    </row>
    <row r="24" spans="1:9" customFormat="1">
      <c r="A24" s="29" t="s">
        <v>19</v>
      </c>
      <c r="B24" s="30"/>
      <c r="C24" s="30"/>
      <c r="D24" s="31"/>
      <c r="E24" s="48"/>
      <c r="F24" s="22"/>
      <c r="G24" s="22"/>
      <c r="H24" s="37"/>
      <c r="I24" s="1"/>
    </row>
    <row r="25" spans="1:9" customFormat="1">
      <c r="A25" s="29" t="s">
        <v>20</v>
      </c>
      <c r="B25" s="30"/>
      <c r="C25" s="30"/>
      <c r="D25" s="31"/>
      <c r="E25" s="48"/>
      <c r="F25" s="22"/>
      <c r="G25" s="22"/>
      <c r="H25" s="37"/>
      <c r="I25" s="1"/>
    </row>
    <row r="26" spans="1:9" customFormat="1">
      <c r="A26" s="78" t="s">
        <v>21</v>
      </c>
      <c r="B26" s="79"/>
      <c r="C26" s="79"/>
      <c r="D26" s="31"/>
      <c r="E26" s="48"/>
      <c r="F26" s="23"/>
      <c r="G26" s="23"/>
      <c r="H26" s="38"/>
      <c r="I26" s="2"/>
    </row>
    <row r="27" spans="1:9" customFormat="1">
      <c r="A27" s="29" t="s">
        <v>22</v>
      </c>
      <c r="B27" s="32"/>
      <c r="C27" s="32"/>
      <c r="D27" s="31"/>
      <c r="E27" s="48"/>
      <c r="F27" s="23"/>
      <c r="G27" s="23"/>
      <c r="H27" s="38"/>
      <c r="I27" s="2"/>
    </row>
    <row r="28" spans="1:9" customFormat="1" ht="14.45" customHeight="1" thickBot="1">
      <c r="A28" s="80" t="s">
        <v>23</v>
      </c>
      <c r="B28" s="81"/>
      <c r="C28" s="81"/>
      <c r="D28" s="81"/>
      <c r="E28" s="49"/>
      <c r="F28" s="4"/>
      <c r="G28" s="4"/>
      <c r="H28" s="39"/>
      <c r="I28" s="3"/>
    </row>
    <row r="29" spans="1:9" customFormat="1" ht="15" customHeight="1">
      <c r="A29" s="82" t="s">
        <v>24</v>
      </c>
      <c r="B29" s="83"/>
      <c r="C29" s="83"/>
      <c r="D29" s="83"/>
      <c r="E29" s="83"/>
      <c r="F29" s="83"/>
      <c r="G29" s="83"/>
      <c r="H29" s="83"/>
      <c r="I29" s="84"/>
    </row>
    <row r="30" spans="1:9">
      <c r="A30" s="85" t="s">
        <v>25</v>
      </c>
      <c r="B30" s="86"/>
      <c r="C30" s="86"/>
      <c r="D30" s="86"/>
      <c r="E30" s="86"/>
      <c r="F30" s="86"/>
      <c r="G30" s="86"/>
      <c r="H30" s="86"/>
      <c r="I30" s="87"/>
    </row>
    <row r="31" spans="1:9">
      <c r="A31" s="70" t="s">
        <v>26</v>
      </c>
      <c r="B31" s="71"/>
      <c r="C31" s="71"/>
      <c r="D31" s="71"/>
      <c r="E31" s="71"/>
      <c r="F31" s="71"/>
      <c r="G31" s="71"/>
      <c r="H31" s="71"/>
      <c r="I31" s="72"/>
    </row>
    <row r="32" spans="1:9" ht="15.75" thickBot="1">
      <c r="A32" s="73" t="s">
        <v>27</v>
      </c>
      <c r="B32" s="74"/>
      <c r="C32" s="74"/>
      <c r="D32" s="74"/>
      <c r="E32" s="74"/>
      <c r="F32" s="74"/>
      <c r="G32" s="74"/>
      <c r="H32" s="74"/>
      <c r="I32" s="75"/>
    </row>
  </sheetData>
  <sheetProtection formatCells="0" formatColumns="0" formatRows="0" insertColumns="0" insertRows="0" insertHyperlinks="0" deleteColumns="0" deleteRows="0" sort="0" autoFilter="0" pivotTables="0"/>
  <mergeCells count="16">
    <mergeCell ref="A1:I1"/>
    <mergeCell ref="A2:I2"/>
    <mergeCell ref="A8:C8"/>
    <mergeCell ref="F8:I8"/>
    <mergeCell ref="A9:C11"/>
    <mergeCell ref="F9:I11"/>
    <mergeCell ref="A14:B14"/>
    <mergeCell ref="A15:B15"/>
    <mergeCell ref="A16:B16"/>
    <mergeCell ref="A31:I31"/>
    <mergeCell ref="A32:I32"/>
    <mergeCell ref="A21:C21"/>
    <mergeCell ref="A26:C26"/>
    <mergeCell ref="A28:D28"/>
    <mergeCell ref="A29:I29"/>
    <mergeCell ref="A30:I30"/>
  </mergeCells>
  <printOptions horizontalCentered="1" verticalCentered="1"/>
  <pageMargins left="0.7" right="0.7" top="0.75" bottom="0.75" header="0.3" footer="0.3"/>
  <pageSetup paperSize="9" scale="52" orientation="portrait" horizontalDpi="300" verticalDpi="300" r:id="rId1"/>
  <headerFooter>
    <oddHeader>&amp;C
&amp;G</oddHead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1"/>
  <sheetViews>
    <sheetView topLeftCell="A13" zoomScale="70" zoomScaleNormal="70" workbookViewId="0">
      <selection activeCell="B3" sqref="B3"/>
    </sheetView>
  </sheetViews>
  <sheetFormatPr defaultRowHeight="15"/>
  <sheetData>
    <row r="41" ht="14.25" customHeight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4" zoomScale="85" zoomScaleNormal="85" workbookViewId="0">
      <selection activeCell="A20" sqref="A20"/>
    </sheetView>
  </sheetViews>
  <sheetFormatPr defaultRowHeight="15"/>
  <cols>
    <col min="1" max="1" width="14.85546875" customWidth="1"/>
    <col min="2" max="2" width="15.5703125" customWidth="1"/>
    <col min="3" max="3" width="8.85546875" customWidth="1"/>
    <col min="4" max="4" width="11.5703125" customWidth="1"/>
    <col min="5" max="5" width="13.85546875" customWidth="1"/>
    <col min="6" max="6" width="14.42578125" customWidth="1"/>
  </cols>
  <sheetData>
    <row r="1" spans="1:6">
      <c r="A1" s="106" t="s">
        <v>28</v>
      </c>
      <c r="B1" s="107"/>
      <c r="C1" s="107"/>
      <c r="D1" s="107"/>
      <c r="E1" s="107"/>
      <c r="F1" s="108"/>
    </row>
    <row r="2" spans="1:6" ht="45">
      <c r="A2" s="55" t="s">
        <v>29</v>
      </c>
      <c r="B2" s="55" t="s">
        <v>30</v>
      </c>
      <c r="C2" s="55" t="s">
        <v>31</v>
      </c>
      <c r="D2" s="56" t="s">
        <v>32</v>
      </c>
      <c r="E2" s="55" t="s">
        <v>33</v>
      </c>
      <c r="F2" s="55" t="s">
        <v>34</v>
      </c>
    </row>
    <row r="3" spans="1:6">
      <c r="A3" s="57" t="s">
        <v>35</v>
      </c>
      <c r="B3" s="57" t="s">
        <v>36</v>
      </c>
      <c r="C3" s="58" t="s">
        <v>37</v>
      </c>
      <c r="D3" s="58" t="s">
        <v>38</v>
      </c>
      <c r="E3" s="57">
        <v>26</v>
      </c>
      <c r="F3" s="57" t="s">
        <v>39</v>
      </c>
    </row>
    <row r="4" spans="1:6">
      <c r="A4" s="57" t="s">
        <v>40</v>
      </c>
      <c r="B4" s="57" t="s">
        <v>41</v>
      </c>
      <c r="C4" s="58" t="s">
        <v>42</v>
      </c>
      <c r="D4" s="58" t="s">
        <v>43</v>
      </c>
      <c r="E4" s="57">
        <v>31</v>
      </c>
      <c r="F4" s="57" t="s">
        <v>39</v>
      </c>
    </row>
    <row r="5" spans="1:6">
      <c r="A5" s="57" t="s">
        <v>44</v>
      </c>
      <c r="B5" s="57" t="s">
        <v>45</v>
      </c>
      <c r="C5" s="58" t="s">
        <v>46</v>
      </c>
      <c r="D5" s="58" t="s">
        <v>47</v>
      </c>
      <c r="E5" s="57">
        <v>35</v>
      </c>
      <c r="F5" s="57" t="s">
        <v>48</v>
      </c>
    </row>
    <row r="6" spans="1:6">
      <c r="A6" s="57" t="s">
        <v>49</v>
      </c>
      <c r="B6" s="57" t="s">
        <v>50</v>
      </c>
      <c r="C6" s="58" t="s">
        <v>51</v>
      </c>
      <c r="D6" s="58" t="s">
        <v>52</v>
      </c>
      <c r="E6" s="57">
        <v>38</v>
      </c>
      <c r="F6" s="57" t="s">
        <v>48</v>
      </c>
    </row>
    <row r="7" spans="1:6">
      <c r="A7" s="57" t="s">
        <v>53</v>
      </c>
      <c r="B7" s="57" t="s">
        <v>54</v>
      </c>
      <c r="C7" s="58" t="s">
        <v>55</v>
      </c>
      <c r="D7" s="58" t="s">
        <v>56</v>
      </c>
      <c r="E7" s="57">
        <v>43</v>
      </c>
      <c r="F7" s="57" t="s">
        <v>57</v>
      </c>
    </row>
    <row r="8" spans="1:6">
      <c r="A8" s="57" t="s">
        <v>58</v>
      </c>
      <c r="B8" s="57" t="s">
        <v>59</v>
      </c>
      <c r="C8" s="58" t="s">
        <v>60</v>
      </c>
      <c r="D8" s="58" t="s">
        <v>61</v>
      </c>
      <c r="E8" s="57">
        <v>46</v>
      </c>
      <c r="F8" s="57" t="s">
        <v>57</v>
      </c>
    </row>
    <row r="11" spans="1:6">
      <c r="A11" s="106" t="s">
        <v>62</v>
      </c>
      <c r="B11" s="107"/>
      <c r="C11" s="107"/>
      <c r="D11" s="107"/>
      <c r="E11" s="107"/>
      <c r="F11" s="108"/>
    </row>
    <row r="12" spans="1:6" ht="30">
      <c r="A12" s="55" t="s">
        <v>29</v>
      </c>
      <c r="B12" s="55" t="s">
        <v>30</v>
      </c>
      <c r="C12" s="56" t="s">
        <v>31</v>
      </c>
      <c r="D12" s="56" t="s">
        <v>32</v>
      </c>
      <c r="E12" s="55" t="s">
        <v>63</v>
      </c>
      <c r="F12" s="55" t="s">
        <v>64</v>
      </c>
    </row>
    <row r="13" spans="1:6">
      <c r="A13" s="57" t="s">
        <v>35</v>
      </c>
      <c r="B13" s="57" t="s">
        <v>36</v>
      </c>
      <c r="C13" s="58" t="s">
        <v>37</v>
      </c>
      <c r="D13" s="58" t="s">
        <v>38</v>
      </c>
      <c r="E13" s="57">
        <v>46</v>
      </c>
      <c r="F13" s="57" t="s">
        <v>65</v>
      </c>
    </row>
    <row r="14" spans="1:6">
      <c r="A14" s="57" t="s">
        <v>40</v>
      </c>
      <c r="B14" s="57" t="s">
        <v>41</v>
      </c>
      <c r="C14" s="58" t="s">
        <v>42</v>
      </c>
      <c r="D14" s="58" t="s">
        <v>43</v>
      </c>
      <c r="E14" s="57">
        <v>53</v>
      </c>
      <c r="F14" s="57" t="s">
        <v>65</v>
      </c>
    </row>
    <row r="15" spans="1:6">
      <c r="A15" s="57" t="s">
        <v>44</v>
      </c>
      <c r="B15" s="57" t="s">
        <v>45</v>
      </c>
      <c r="C15" s="58" t="s">
        <v>46</v>
      </c>
      <c r="D15" s="58" t="s">
        <v>47</v>
      </c>
      <c r="E15" s="57">
        <v>59</v>
      </c>
      <c r="F15" s="57" t="s">
        <v>65</v>
      </c>
    </row>
    <row r="16" spans="1:6">
      <c r="A16" s="57" t="s">
        <v>49</v>
      </c>
      <c r="B16" s="57" t="s">
        <v>50</v>
      </c>
      <c r="C16" s="58" t="s">
        <v>51</v>
      </c>
      <c r="D16" s="58" t="s">
        <v>52</v>
      </c>
      <c r="E16" s="57">
        <v>64</v>
      </c>
      <c r="F16" s="57" t="s">
        <v>65</v>
      </c>
    </row>
    <row r="17" spans="1:6">
      <c r="A17" s="57" t="s">
        <v>53</v>
      </c>
      <c r="B17" s="57" t="s">
        <v>54</v>
      </c>
      <c r="C17" s="58" t="s">
        <v>55</v>
      </c>
      <c r="D17" s="58" t="s">
        <v>56</v>
      </c>
      <c r="E17" s="57">
        <v>71</v>
      </c>
      <c r="F17" s="57" t="s">
        <v>65</v>
      </c>
    </row>
    <row r="18" spans="1:6" ht="15" customHeight="1">
      <c r="A18" s="57" t="s">
        <v>58</v>
      </c>
      <c r="B18" s="57" t="s">
        <v>59</v>
      </c>
      <c r="C18" s="58" t="s">
        <v>60</v>
      </c>
      <c r="D18" s="58" t="s">
        <v>61</v>
      </c>
      <c r="E18" s="57">
        <v>76</v>
      </c>
      <c r="F18" s="57" t="s">
        <v>65</v>
      </c>
    </row>
    <row r="21" spans="1:6">
      <c r="A21" s="106" t="s">
        <v>66</v>
      </c>
      <c r="B21" s="107"/>
      <c r="C21" s="107"/>
      <c r="D21" s="107"/>
      <c r="E21" s="107"/>
      <c r="F21" s="109"/>
    </row>
    <row r="22" spans="1:6" ht="30">
      <c r="A22" s="55" t="s">
        <v>29</v>
      </c>
      <c r="B22" s="55" t="s">
        <v>30</v>
      </c>
      <c r="C22" s="56" t="s">
        <v>31</v>
      </c>
      <c r="D22" s="56" t="s">
        <v>32</v>
      </c>
      <c r="E22" s="55" t="s">
        <v>63</v>
      </c>
      <c r="F22" s="55" t="s">
        <v>64</v>
      </c>
    </row>
    <row r="23" spans="1:6">
      <c r="A23" s="57" t="s">
        <v>35</v>
      </c>
      <c r="B23" s="57" t="s">
        <v>36</v>
      </c>
      <c r="C23" s="58" t="s">
        <v>37</v>
      </c>
      <c r="D23" s="58" t="s">
        <v>38</v>
      </c>
      <c r="E23" s="57">
        <v>46</v>
      </c>
      <c r="F23" s="57" t="s">
        <v>67</v>
      </c>
    </row>
    <row r="24" spans="1:6">
      <c r="A24" s="57" t="s">
        <v>40</v>
      </c>
      <c r="B24" s="57" t="s">
        <v>41</v>
      </c>
      <c r="C24" s="58" t="s">
        <v>42</v>
      </c>
      <c r="D24" s="58" t="s">
        <v>43</v>
      </c>
      <c r="E24" s="57">
        <v>53</v>
      </c>
      <c r="F24" s="57" t="s">
        <v>67</v>
      </c>
    </row>
    <row r="25" spans="1:6">
      <c r="A25" s="57" t="s">
        <v>44</v>
      </c>
      <c r="B25" s="57" t="s">
        <v>45</v>
      </c>
      <c r="C25" s="58" t="s">
        <v>46</v>
      </c>
      <c r="D25" s="58" t="s">
        <v>47</v>
      </c>
      <c r="E25" s="57">
        <v>59</v>
      </c>
      <c r="F25" s="57" t="s">
        <v>67</v>
      </c>
    </row>
    <row r="26" spans="1:6">
      <c r="A26" s="57" t="s">
        <v>49</v>
      </c>
      <c r="B26" s="57" t="s">
        <v>50</v>
      </c>
      <c r="C26" s="58" t="s">
        <v>51</v>
      </c>
      <c r="D26" s="58" t="s">
        <v>52</v>
      </c>
      <c r="E26" s="57">
        <v>64</v>
      </c>
      <c r="F26" s="57" t="s">
        <v>67</v>
      </c>
    </row>
    <row r="27" spans="1:6">
      <c r="A27" s="57" t="s">
        <v>53</v>
      </c>
      <c r="B27" s="57" t="s">
        <v>54</v>
      </c>
      <c r="C27" s="58" t="s">
        <v>55</v>
      </c>
      <c r="D27" s="58" t="s">
        <v>56</v>
      </c>
      <c r="E27" s="57">
        <v>71</v>
      </c>
      <c r="F27" s="57" t="s">
        <v>67</v>
      </c>
    </row>
    <row r="28" spans="1:6">
      <c r="A28" s="57" t="s">
        <v>58</v>
      </c>
      <c r="B28" s="57" t="s">
        <v>59</v>
      </c>
      <c r="C28" s="58" t="s">
        <v>60</v>
      </c>
      <c r="D28" s="58" t="s">
        <v>61</v>
      </c>
      <c r="E28" s="57">
        <v>76</v>
      </c>
      <c r="F28" s="57" t="s">
        <v>67</v>
      </c>
    </row>
  </sheetData>
  <mergeCells count="3">
    <mergeCell ref="A1:F1"/>
    <mergeCell ref="A11:F11"/>
    <mergeCell ref="A21:F2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AB63852E81541948FAF6DE577F431" ma:contentTypeVersion="13" ma:contentTypeDescription="Create a new document." ma:contentTypeScope="" ma:versionID="cde3ada70de7a1e0e1082313f01ee0a8">
  <xsd:schema xmlns:xsd="http://www.w3.org/2001/XMLSchema" xmlns:xs="http://www.w3.org/2001/XMLSchema" xmlns:p="http://schemas.microsoft.com/office/2006/metadata/properties" xmlns:ns2="6b6e0d61-680c-4c1a-93d8-51aa84c32097" xmlns:ns3="6e7c8b64-45cd-4061-b995-f037f01df801" targetNamespace="http://schemas.microsoft.com/office/2006/metadata/properties" ma:root="true" ma:fieldsID="e8395554484fc0104037f2b6af0b74e5" ns2:_="" ns3:_="">
    <xsd:import namespace="6b6e0d61-680c-4c1a-93d8-51aa84c32097"/>
    <xsd:import namespace="6e7c8b64-45cd-4061-b995-f037f01df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e0d61-680c-4c1a-93d8-51aa84c320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f66bb2a-af07-4d08-8dd4-1d84c40845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c8b64-45cd-4061-b995-f037f01df80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42ce33a-8569-4cff-88c1-8a227aef867e}" ma:internalName="TaxCatchAll" ma:showField="CatchAllData" ma:web="6e7c8b64-45cd-4061-b995-f037f01df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1CB8B8-CEF7-4C72-B009-2CB21FF707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6e0d61-680c-4c1a-93d8-51aa84c32097"/>
    <ds:schemaRef ds:uri="6e7c8b64-45cd-4061-b995-f037f01df8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E81F3C-923A-4C7C-8724-6364829442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Pasiūlymas</vt:lpstr>
      <vt:lpstr>Spalvų pasirinkimas</vt:lpstr>
      <vt:lpstr>Dydžių pasirinkimas</vt:lpstr>
      <vt:lpstr>Pasiūlymas!Print_Titles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2026-02-27T11:59:19Z</dcterms:modified>
  <cp:category/>
  <cp:contentStatus/>
</cp:coreProperties>
</file>