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0E997A0D-3479-4D78-B9E6-B8FD5C3D0BB6}" xr6:coauthVersionLast="47" xr6:coauthVersionMax="47" xr10:uidLastSave="{00000000-0000-0000-0000-000000000000}"/>
  <bookViews>
    <workbookView xWindow="-120" yWindow="-120" windowWidth="29040" windowHeight="17520" tabRatio="563" xr2:uid="{1C4A8EEF-59AF-46B0-B7C0-A2D4D2622BD8}"/>
  </bookViews>
  <sheets>
    <sheet name="SAP 1011489" sheetId="8" r:id="rId1"/>
    <sheet name="Priedas Nr.1" sheetId="13" r:id="rId2"/>
    <sheet name="Nr. 1" sheetId="12" state="hidden" r:id="rId3"/>
    <sheet name="Sheet1"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3" l="1"/>
  <c r="C18" i="13"/>
  <c r="D18" i="13"/>
  <c r="B19" i="13"/>
  <c r="C19" i="13"/>
  <c r="D19" i="13"/>
  <c r="B20" i="13"/>
  <c r="C20" i="13"/>
  <c r="D20" i="13"/>
  <c r="B13" i="13"/>
  <c r="C13" i="13"/>
  <c r="D13" i="13"/>
  <c r="B14" i="13"/>
  <c r="C14" i="13"/>
  <c r="D14" i="13"/>
  <c r="B15" i="13"/>
  <c r="C15" i="13"/>
  <c r="D15" i="13"/>
  <c r="B16" i="13"/>
  <c r="C16" i="13"/>
  <c r="D16" i="13"/>
  <c r="B17" i="13"/>
  <c r="C17" i="13"/>
  <c r="D17" i="13"/>
  <c r="C12" i="13"/>
  <c r="D12" i="13"/>
  <c r="B12" i="13"/>
  <c r="C9" i="13"/>
  <c r="C8" i="13"/>
  <c r="A4" i="13"/>
</calcChain>
</file>

<file path=xl/sharedStrings.xml><?xml version="1.0" encoding="utf-8"?>
<sst xmlns="http://schemas.openxmlformats.org/spreadsheetml/2006/main" count="367" uniqueCount="271">
  <si>
    <t>TECHNINĖ SPECIFIKACIJA</t>
  </si>
  <si>
    <t>Pirkimo objektas (Prekės):</t>
  </si>
  <si>
    <t>1 lentelė. Prekėms keliami reikalavimai</t>
  </si>
  <si>
    <t>Atsakingi už pildymą</t>
  </si>
  <si>
    <t>Eil. Nr.</t>
  </si>
  <si>
    <t>Reikalavimas</t>
  </si>
  <si>
    <t>Reikalaujamo parametro arba funkcijos reikšmė</t>
  </si>
  <si>
    <t>Dokumentas, įrodantis atitktį</t>
  </si>
  <si>
    <t>Dokumentas turi būti pateiktas:</t>
  </si>
  <si>
    <t>Funkcijos techninis specialistas</t>
  </si>
  <si>
    <t>1.</t>
  </si>
  <si>
    <t>1.1</t>
  </si>
  <si>
    <t>Pasirinkti</t>
  </si>
  <si>
    <t>-</t>
  </si>
  <si>
    <t>arba lygiavertis</t>
  </si>
  <si>
    <t>1.2</t>
  </si>
  <si>
    <t>1.3</t>
  </si>
  <si>
    <t>Techninių parametrų atitikties lentelė</t>
  </si>
  <si>
    <t>Kiti dokumentai</t>
  </si>
  <si>
    <t>2.</t>
  </si>
  <si>
    <t>Techniniai reikalavimai:</t>
  </si>
  <si>
    <t>2.1</t>
  </si>
  <si>
    <t>Pritaikymo sritis</t>
  </si>
  <si>
    <t>Mato vnt. / funkcionalumo turėjimas</t>
  </si>
  <si>
    <t>2.2</t>
  </si>
  <si>
    <t>Prekės žymėjimas / brėžinio / katalogo Nr.</t>
  </si>
  <si>
    <t>2.3</t>
  </si>
  <si>
    <t>Tipas</t>
  </si>
  <si>
    <t>2.4</t>
  </si>
  <si>
    <t>2.5</t>
  </si>
  <si>
    <t>3.</t>
  </si>
  <si>
    <t>Kiti reikalavimai:</t>
  </si>
  <si>
    <t>3.1</t>
  </si>
  <si>
    <t>Naujumas</t>
  </si>
  <si>
    <t>Prekės turi būti naujos, be pažeidimų, neeksploatuotos, gamintojo numatytoje originalioje pakuotėje</t>
  </si>
  <si>
    <t>3.2</t>
  </si>
  <si>
    <t>Pagaminimo laikas</t>
  </si>
  <si>
    <t>3.3</t>
  </si>
  <si>
    <t>Garantinis terminas / galiojimo laikas</t>
  </si>
  <si>
    <t>Ne trumpiau kaip 24 mėn. nuo Prekės perdavimo - priėmimo akto pasirašymo dienos arba Iki numatyto eksploatacinio nusidėvėjimo</t>
  </si>
  <si>
    <t>3.4</t>
  </si>
  <si>
    <t>Reikalavimai fiziniam prekės patikrinimui</t>
  </si>
  <si>
    <t xml:space="preserve">4. </t>
  </si>
  <si>
    <r>
      <rPr>
        <b/>
        <sz val="10"/>
        <color theme="1"/>
        <rFont val="Arial"/>
        <family val="2"/>
        <charset val="186"/>
      </rPr>
      <t>Lygiavertiškumas</t>
    </r>
    <r>
      <rPr>
        <sz val="10"/>
        <color theme="1"/>
        <rFont val="Arial"/>
        <family val="2"/>
        <charset val="186"/>
      </rPr>
      <t xml:space="preserve"> (Lygiavertiškumo (lygiavertės Prekės) apibrėžimas - jei prekių savybės yra tokios pat arba geresnės nei perkamų Prekių ir jas galima be jokių apribojimų (nereikalauja sąveikaujančių elementų konstrukcinių pakeitimų; nesukelia sąveikaujančių elementų greitesnio susidėvėjimo/gedimo/garantijos praradimo; netrumpesnio numatyto tarnavimo laikotarpio; neprastesnio techninio pažangumo lygio; neįtakoja gaminių ir paslaugų atitiktį patvirtinančių dokumentų galiojimo) naudoti pagal paskirtį.), Tiekėjas, pasiūlęs lygiavertes Prekes, privalo pateikti dokumentus, įrodančius, kad siūlomos Prekės technines charakteristikos, atitinka perkamų prekių charakteristikas. Prekių lygiavertiškumą įrodančiais dokumentais bus laikomi tokie pasiūlyme pateikiami dokumentai:</t>
    </r>
  </si>
  <si>
    <t>4.1</t>
  </si>
  <si>
    <t>Standartas, TS</t>
  </si>
  <si>
    <t>jei pasiūlyme nurodytas kitoks, nei pirkimo sąlygose standartas arba kitas norminis dokumentas (kuriuo vadovaujantis pagaminta siūloma Prekė) - pateikiami lygiaverčio standarto arba kito norminio dokumento kopijos, patvirtintos gamyklos gamintojos antspaudu ir vadovo arba įgalioto asmens parašu. Taip pat gali būti pateikti kiti dokumentai, kurie įrodo, kad siūloma Prekė yra lygiavertė;</t>
  </si>
  <si>
    <t>4.2</t>
  </si>
  <si>
    <t>Brėžinio Nr. (markė ir t.t.)</t>
  </si>
  <si>
    <t>jei pasiūlyme nurodytas kitoks Prekės žymėjimas, brėžinio numeris, katalogo numeris  markė - pateikiamos lygiavertės Prekės  brėžiniai (patvirtinti gamyklos gamintojos antspaudu ir vadovo arba įgalioto asmens parašu, kuriuose turi būti nurodyta visa būtina informacija (pvz. matmenys, gaminio mechaninės savybės ir t.t.), arba nuoroda į oficialų gamintojo interneto puslapį, kuriame patalpinta informacija, įrodanti, kad siūloma Prekė yra lygiavertė;</t>
  </si>
  <si>
    <t>4.3</t>
  </si>
  <si>
    <t xml:space="preserve">Brėžinio Nr. (markė ir t.t.)/ Standartas, TS </t>
  </si>
  <si>
    <t>jei siūloma lygiavertė Prekė, vietoje Prekės, kurios naudojimą reglamentuoja Prekės gamintojas (pvz. patvirtintos instrukcijos, techninės sąlygos, atskiri nurodymai ir t.t.) - pateikiami atitinkami gamintojo dokumentai, kuriuose bus paminėtos siūlomos lygiavertės Prekės ir iš pateiktų gamintojo dokumentų bus galima padaryti išvadą, kad siūloma Prekė yra lygiavertė. Taip pat gali būti pateikti kiti dokumentai, kurie įrodo, kad siūloma Prekė yra lygiavertė.</t>
  </si>
  <si>
    <t>5.</t>
  </si>
  <si>
    <t>Priedai (brėžiniai, eskizai, kita)</t>
  </si>
  <si>
    <t>5.1</t>
  </si>
  <si>
    <t>Priedas Nr.1</t>
  </si>
  <si>
    <t>Pildo Tiekėjas</t>
  </si>
  <si>
    <t xml:space="preserve">PASTABA (-OS): </t>
  </si>
  <si>
    <t>Visų pateikiamų gamintojo arba gamintojo oficialaus atstovo išduotų dokumentų (pvz. prekių kokybės sertifikatas/ kokybės pasas/ atitikties deklaracija) turinyje turi būti pateikta prekės atsekamumo informacija: gamintojo pavadinimas ir rekvizitai; Prekės/ Prekės partijos pavadinimas, sąlyginis žymėjimas/katalogo ar brėžinio numeris; Prekės/partijos pagaminimo data; atitikties įvertinimo rezultatų atitikimas aktualiems standartams, techninėms salygoms; atitikties dokumento patvirtinimas gamintojo arba gamintojo oficialaus atstovo rekvizitais (gamintojo kokybės vadybos sistemos atitikties sertifiktas pagal ISO 9001 standartą nėra prekės kokybės atitiktį patvirtinantis dokumentas).</t>
  </si>
  <si>
    <t>Jei nenurodyta kitaip, visi dokumentai turi būti pateikti lietuvių, anglų arba rusų k.</t>
  </si>
  <si>
    <t>Jei dokumento originalas yra kita kalba nei lietuvių, anglų arba rusų k., turi būti pateikiamas originalus dokumentas ir jo vertimas į bent vieną iš nurodytų kalbų (Pirkėjui pareikalavus vertimas turės būti patvirtintas vertėjo parašu ir vertimų biuro anspaudu).</t>
  </si>
  <si>
    <t>Techninio sąveikumo specifikacijos (TSS)</t>
  </si>
  <si>
    <t>Dokumentas neteikiamas</t>
  </si>
  <si>
    <t>Taikoma</t>
  </si>
  <si>
    <t>KITI dokumentai: techninių parametrų aprašymas</t>
  </si>
  <si>
    <t>Europos sąjungos (ES) direktyva</t>
  </si>
  <si>
    <t>Netaikoma</t>
  </si>
  <si>
    <t>KITI dokumentai: techninių parametrų aprašymas, (Tik siūlant lygiavertę Prekę)</t>
  </si>
  <si>
    <t xml:space="preserve">EN/LST EN </t>
  </si>
  <si>
    <t>Techninių parametrų atitikties lentelė (Tik siūlant lygiavertę Prekę)</t>
  </si>
  <si>
    <t xml:space="preserve">LST </t>
  </si>
  <si>
    <t>Europos bendrijos (EB) atitikties ar tinkamumo naudoti deklaracija ir CH modelio patikros sertifikatas, arba
Europos bendrijos (EB) ar tinkamumo naudoti deklaracija ir CA modelio patikros sertifikatas</t>
  </si>
  <si>
    <t xml:space="preserve">GOST </t>
  </si>
  <si>
    <t>Akredituotos sertifikuojančios įstaigos išduotas atitikties sertifikatas</t>
  </si>
  <si>
    <t xml:space="preserve">ĮST </t>
  </si>
  <si>
    <t>Akredituotų ar gamintojo laboratorijų išduotas bandymų protokolas*</t>
  </si>
  <si>
    <t>Ne seniau kaip prieš 12 mėn. iki perdavimo Pirkėjui datos</t>
  </si>
  <si>
    <t>Geležinkelių transporto tarybos (GTT) nutarimai</t>
  </si>
  <si>
    <t xml:space="preserve">Gamintojo išduota atitikties deklaracija su akredituotos sertifikuojančios įstaigos ir (arba) akredituotos laboratorijos patvirtinimu </t>
  </si>
  <si>
    <t>Ne seniau kaip prieš 24 mėn. iki perdavimo Pirkėjui datos</t>
  </si>
  <si>
    <t xml:space="preserve">Brėžinys </t>
  </si>
  <si>
    <t>Gamintojo išduotas prekių kokybės sertifikatas/kokybės pasas/ atitikties deklaracija</t>
  </si>
  <si>
    <t>Ne seniau kaip prieš 36 mėn. iki perdavimo Pirkėjui datos</t>
  </si>
  <si>
    <t>Techninis pasas su nurodyta prekės gamybos data</t>
  </si>
  <si>
    <t>Ne seniau kaip prieš 48 mėn. iki perdavimo Pirkėjui datos</t>
  </si>
  <si>
    <t>Techninių parametrų lapai</t>
  </si>
  <si>
    <t>Ne seniau kaip prieš 60 mėn. iki perdavimo Pirkėjui datos</t>
  </si>
  <si>
    <t xml:space="preserve">Techninis pasas </t>
  </si>
  <si>
    <t>Saugos duomenų lapai (lietuvių k.), pagal Reglamento (ES) Nr. 2020/878 reikalavimus</t>
  </si>
  <si>
    <t>Dalių/detalių katalogas</t>
  </si>
  <si>
    <t>Kokybės garantija</t>
  </si>
  <si>
    <t>Techninis parametrų aprašymas</t>
  </si>
  <si>
    <t>Detalūs prekių brėžiniai</t>
  </si>
  <si>
    <t>Ne trumpiau kaip 12 mėn. nuo Prekės perdavimo - priėmimo akto pasirašymo dienos</t>
  </si>
  <si>
    <t>Techninių parametrų aprašymas  (Tik siūlant lygiavertę Prekę)</t>
  </si>
  <si>
    <t>Prekės brėžiniai</t>
  </si>
  <si>
    <t>Prekės brėžiniai (tik teikiant lygiavertę prekę)</t>
  </si>
  <si>
    <t>Naudojimo instrukcijos (lietuvių k.)</t>
  </si>
  <si>
    <t>Ne trumpiau kaip 18 mėn. nuo Prekės perdavimo - priėmimo akto pasirašymo dienos</t>
  </si>
  <si>
    <t>Ne trumpiau kaip 24 mėn. nuo Prekės perdavimo - priėmimo akto pasirašymo dienos</t>
  </si>
  <si>
    <t>Techninių parametrų atitikties lentelė  (Tik siūlant lygiavertę Prekę)</t>
  </si>
  <si>
    <t>Ne trumpiau kaip 36 mėn. nuo Prekės perdavimo - priėmimo akto pasirašymo dienos</t>
  </si>
  <si>
    <t>Ne trumpiau kaip 48 mėn. nuo Prekės perdavimo - priėmimo akto pasirašymo dienos</t>
  </si>
  <si>
    <t>Ne trumpiau kaip 60 mėn. nuo Prekės perdavimo - priėmimo akto pasirašymo dienos</t>
  </si>
  <si>
    <t>Kartu su pasiūlymu</t>
  </si>
  <si>
    <t>Prekių pristatymo metu</t>
  </si>
  <si>
    <t>Iki numatyto eksploatacinio nusidevėjimo</t>
  </si>
  <si>
    <t>Kartu su pasiūlymu ir prekių pristatymo metu</t>
  </si>
  <si>
    <t>Ne trumpiau kaip 12 mėn. nuo Prekės perdavimo - priėmimo akto pasirašymo dienos arba Iki numatyto eksploatacinio nusidėvėjimo</t>
  </si>
  <si>
    <t>Ne trumpiau kaip 18 mėn. nuo Prekės perdavimo - priėmimo akto pasirašymo dienos arba Iki numatyto eksploatacinio nusidėvėjimo</t>
  </si>
  <si>
    <t>Eksploatavimo instrukcija (anglų ir letuvių kalba)</t>
  </si>
  <si>
    <t>Techninės priežiūros instrukcija (anglų ir letuvių kalba)</t>
  </si>
  <si>
    <t>Ne trumpiau kaip 36 mėn. nuo Prekės perdavimo - priėmimo akto pasirašymo dienos arba Iki numatyto eksploatacinio nusidėvėjimo</t>
  </si>
  <si>
    <t>Ne trumpiau kaip 48 mėn. nuo Prekės perdavimo - priėmimo akto pasirašymo dienos arba Iki numatyto eksploatacinio nusidėvėjimo</t>
  </si>
  <si>
    <t>Ne trumpiau kaip 60 mėn. nuo Prekės perdavimo - priėmimo akto pasirašymo dienos arba Iki numatyto eksploatacinio nusidėvėjimo</t>
  </si>
  <si>
    <t>Techninės specifikacijos Priedas Nr. 1</t>
  </si>
  <si>
    <t>Užsakovas</t>
  </si>
  <si>
    <t>Tiekėjas</t>
  </si>
  <si>
    <t>Prekės informacija</t>
  </si>
  <si>
    <t>Siūloma Prekė</t>
  </si>
  <si>
    <t>Prekės žymėjimas, Nr.</t>
  </si>
  <si>
    <t>Standartai</t>
  </si>
  <si>
    <t>Parametras</t>
  </si>
  <si>
    <t>Mato vnt. / 
funkcionalumo turėjimas</t>
  </si>
  <si>
    <t>Parametro reikšmė</t>
  </si>
  <si>
    <t>Siūloma Parametro reikšmė*</t>
  </si>
  <si>
    <t>Dokumentai/nuorodos į gamintojų skelbiamą informaciją internete,  patvirtinantys siūlomų parametrų reikšmes**</t>
  </si>
  <si>
    <t>*</t>
  </si>
  <si>
    <t>Tiekėjas privalo nurodyti tikslią siūlomos Prekės/Paslaugos konkretaus parametro reikšmę. Jeigu reikalaujama reikšmė pateikiama amplitudėje (pvz. ne mažiau kaip 40 mm), tiekėjas nurodo tikslią parametro reikšmę (pvz. 41 mm), negalima rašyti „atitinka“, „taip“ ar pan.</t>
  </si>
  <si>
    <t>**</t>
  </si>
  <si>
    <t>Dokumentai, įrodantys siūlomų Prekių atitikimą techniniams reikalavimams, nurodytiems techninėje specifikacijoje (gamintojo parengti katalogai ir/ar siūlomų Prekių techninių charakteristikų aprašymai, nepriklausomų laboratorijų tyrimų rezultatai ir pan.). Šiuose dokumentuose tiekėjas turi grafiškai nurodyti (t.y. pastebimai pažymėti - spalvotai markiruoti, ir /ar nurodyti rodyklėmis, ir/ar pabraukti) konkrečias teikiamų dokumentų vietas, kur parašomos reikalaujamų techninių charakteristikų reikšmės, bei įrašyti, kurį konkretų Techninės specifikacijos reikalavimą jos atitinka. Nesant techninėms galimybėms grafiškai nurodyti atitinkamas vietas, nurodyti konkretų dokumentą ir jo puslapį, kur yra nurodoma konkretaus parametro reikšmė.</t>
  </si>
  <si>
    <t>4.</t>
  </si>
  <si>
    <t>[Pasirinkti]</t>
  </si>
  <si>
    <t>Nėra</t>
  </si>
  <si>
    <t>1. prekei pagaminti ir (ar) tiekti, paslaugai teikti ar darbams atlikti sunaudojama mažiau gamtos išteklių ir (ar) sudėtyje yra pakartotinai panaudotų ir (ar) perdirbtų medžiagų;</t>
  </si>
  <si>
    <t>EU Ecolabel</t>
  </si>
  <si>
    <t>LST EN ISO 14001 </t>
  </si>
  <si>
    <t>1. Rašymui, spausdinimui, kopijavimui naudojamas popierius, kiti raštinės reikmenys iš popieriaus ir kartono:</t>
  </si>
  <si>
    <t>2. prekei pagaminti, tiekti ir (ar) naudoti, paslaugai teikti ar darbams atlikti sunaudojama mažiau elektros energijos ir (ar) naudojami atsinaujinantys, ekologiški energijos ištekliai;</t>
  </si>
  <si>
    <t>Nordic Swan</t>
  </si>
  <si>
    <t>Europos Sąjungos aplinkosaugos vadybos ir audito sistemą (EMAS)</t>
  </si>
  <si>
    <t>1.1. rašymui, spausdinimui, kopijavimui naudojamas perdirbtas popierius;</t>
  </si>
  <si>
    <t>3. prekei pagaminti, paslaugai teikti ar darbams atlikti naudojama mažiau ar visai nenaudojama pavojingųjų cheminių medžiagų, neteršiama aplinka ir nekeliamas pavojus sveikatai;</t>
  </si>
  <si>
    <t>Aenor</t>
  </si>
  <si>
    <t>ar kitas aplinkos apsaugos vadybos standartas, pagrįstas atitinkamais Europos arba tarptautiniais standartais (kuriuos yra patvirtinusios sertifikavimo įstaigos, atitinkančios Europos Sąjungos teisės aktus arba tarptautinius sertifikavimo standartus), ar kitais tiekėjo pateiktais lygiaverčiais įrodymais</t>
  </si>
  <si>
    <t>1.2. rašymui, spausdinimui, kopijavimui naudojamas popierius (pagamintas pirminės medienos plaušų pagrindu);</t>
  </si>
  <si>
    <t>4. prekė yra tvirta, ilgaamžė, funkcionali, ji ar jos sudedamosios dalys tinkamos naudoti daug kartų ir (ar) lengvai pataisomos ir (ar) pakeičiamos;</t>
  </si>
  <si>
    <t>Blue Angel</t>
  </si>
  <si>
    <t>1.3. raštinės reikmenys iš popieriaus ir kartono.</t>
  </si>
  <si>
    <t>5. prekė, virtusi atliekomis, yra tinkama paruošti pakartotiniam naudojimui ar perdirbimui.</t>
  </si>
  <si>
    <t>El Distintiu</t>
  </si>
  <si>
    <t>2. Kitos raštinės prekės.</t>
  </si>
  <si>
    <t>Milieukeur</t>
  </si>
  <si>
    <t>3. Plonasis popierius.</t>
  </si>
  <si>
    <t>Österreichisches Umweltzeichen</t>
  </si>
  <si>
    <t>4. Gaminiai iš perdirbto plastiko.</t>
  </si>
  <si>
    <t>Metalo daugiau nei 51%</t>
  </si>
  <si>
    <t>NF Environnement</t>
  </si>
  <si>
    <t>5. Leidybos, spausdinimo ir su spausdinimu susijusios paslaugos.</t>
  </si>
  <si>
    <t>Metalo mažiau nei 51%</t>
  </si>
  <si>
    <t>Environmentally Friendly Products</t>
  </si>
  <si>
    <t>6. Renginių organizavimo paslaugos.</t>
  </si>
  <si>
    <t>The Hungarian Eco–label</t>
  </si>
  <si>
    <t>7. Biuro įranga.</t>
  </si>
  <si>
    <t>Polish Eco Mark – Znak EKO</t>
  </si>
  <si>
    <t>8. Spausdintuvų, kopijavimo aparatų, daugiafunkcinių įrenginių kasetės, kopijavimo milteliai ir rašalai.</t>
  </si>
  <si>
    <t xml:space="preserve">arba kitas ekologinis ženklas </t>
  </si>
  <si>
    <t>9. Informacinių technologijų priemonės: kompiuteriai, monitoriai.</t>
  </si>
  <si>
    <t>10. Mobilieji telefonai ir mobiliųjų telefonų įkrovikliai:</t>
  </si>
  <si>
    <t>10.1. mobilieji telefonai;</t>
  </si>
  <si>
    <t>10.2. mobiliųjų telefonų įkrovikliai (išoriniai maitinimo šaltiniai).</t>
  </si>
  <si>
    <t>11. Televizoriai.</t>
  </si>
  <si>
    <t>12. Buitinė technika ir įranga:</t>
  </si>
  <si>
    <t>12.1. buitinės indaplovės;</t>
  </si>
  <si>
    <t>12.2. buitinės būgninės džiovyklės;</t>
  </si>
  <si>
    <t>12.3. buitinės skalbyklės;</t>
  </si>
  <si>
    <t>12.4. buitinės elektrinės orkaitės;</t>
  </si>
  <si>
    <t>12.5. elektriniai oro kondicionieriai;</t>
  </si>
  <si>
    <t>12.6. buitiniai šaldymo aparatai (šaldytuvai);</t>
  </si>
  <si>
    <t>12.7. buitiniai ventiliatoriai.</t>
  </si>
  <si>
    <t>13. Baldai.</t>
  </si>
  <si>
    <t>14. Maistas ir viešojo maitinimo paslaugos:</t>
  </si>
  <si>
    <t>14.1. maistas;</t>
  </si>
  <si>
    <t>14.2. viešojo maitinimo paslaugos.</t>
  </si>
  <si>
    <t>15. Valymo priemonės ir paslaugos:</t>
  </si>
  <si>
    <t>15.1. universalūs valikliai;</t>
  </si>
  <si>
    <t>15.2. sanitarinės įrangos valikliai;</t>
  </si>
  <si>
    <t>15.3. langų valymo priemonės;</t>
  </si>
  <si>
    <t>15.4. rankomis plaunamų indų plovikliai;</t>
  </si>
  <si>
    <t>15.5. skalbinių plovikliai, dėmių valikliai;</t>
  </si>
  <si>
    <t>15.6. indaplovėse naudojami plovikliai ir skalavimo priemonės;</t>
  </si>
  <si>
    <t>15.7. valymo paslaugos.</t>
  </si>
  <si>
    <t>16. Tekstilės gaminiai.</t>
  </si>
  <si>
    <t>17. M ir N kategorijų kelių transporto priemonės ir su jų priežiūra susijusios paslaugos:</t>
  </si>
  <si>
    <r>
      <t>17.1. M</t>
    </r>
    <r>
      <rPr>
        <sz val="9"/>
        <color rgb="FF000000"/>
        <rFont val="Times New Roman"/>
        <family val="1"/>
        <charset val="186"/>
      </rPr>
      <t>1</t>
    </r>
    <r>
      <rPr>
        <sz val="12"/>
        <color rgb="FF000000"/>
        <rFont val="Times New Roman"/>
        <family val="1"/>
        <charset val="186"/>
      </rPr>
      <t> ir N</t>
    </r>
    <r>
      <rPr>
        <sz val="9"/>
        <color rgb="FF000000"/>
        <rFont val="Times New Roman"/>
        <family val="1"/>
        <charset val="186"/>
      </rPr>
      <t>1</t>
    </r>
    <r>
      <rPr>
        <sz val="12"/>
        <color rgb="FF000000"/>
        <rFont val="Times New Roman"/>
        <family val="1"/>
        <charset val="186"/>
      </rPr>
      <t> klasių transporto priemonių įsigijimas, nuoma arba finansinė nuoma (lizingas);</t>
    </r>
  </si>
  <si>
    <r>
      <t>17.2. M</t>
    </r>
    <r>
      <rPr>
        <sz val="9"/>
        <color rgb="FF000000"/>
        <rFont val="Times New Roman"/>
        <family val="1"/>
        <charset val="186"/>
      </rPr>
      <t>2,</t>
    </r>
    <r>
      <rPr>
        <sz val="12"/>
        <color rgb="FF000000"/>
        <rFont val="Times New Roman"/>
        <family val="1"/>
        <charset val="186"/>
      </rPr>
      <t> M</t>
    </r>
    <r>
      <rPr>
        <sz val="9"/>
        <color rgb="FF000000"/>
        <rFont val="Times New Roman"/>
        <family val="1"/>
        <charset val="186"/>
      </rPr>
      <t>3</t>
    </r>
    <r>
      <rPr>
        <sz val="12"/>
        <color rgb="FF000000"/>
        <rFont val="Times New Roman"/>
        <family val="1"/>
        <charset val="186"/>
      </rPr>
      <t>, N</t>
    </r>
    <r>
      <rPr>
        <sz val="9"/>
        <color rgb="FF000000"/>
        <rFont val="Times New Roman"/>
        <family val="1"/>
        <charset val="186"/>
      </rPr>
      <t>2</t>
    </r>
    <r>
      <rPr>
        <sz val="12"/>
        <color rgb="FF000000"/>
        <rFont val="Times New Roman"/>
        <family val="1"/>
        <charset val="186"/>
      </rPr>
      <t> ir N</t>
    </r>
    <r>
      <rPr>
        <sz val="9"/>
        <color rgb="FF000000"/>
        <rFont val="Times New Roman"/>
        <family val="1"/>
        <charset val="186"/>
      </rPr>
      <t>3</t>
    </r>
    <r>
      <rPr>
        <sz val="12"/>
        <color rgb="FF000000"/>
        <rFont val="Times New Roman"/>
        <family val="1"/>
        <charset val="186"/>
      </rPr>
      <t> klasių transporto priemonių įsigijimas, nuoma arba finansinė nuoma (lizingas);</t>
    </r>
  </si>
  <si>
    <t>17.3. su transporto priemonių priežiūra susijusios paslaugos.</t>
  </si>
  <si>
    <t>18. Sodo priežiūros prekės ir paslaugos:</t>
  </si>
  <si>
    <t>18.1. dekoratyviniai augalai;</t>
  </si>
  <si>
    <t>18.2. dirvožemio savybes gerinančios medžiagos;</t>
  </si>
  <si>
    <t>18.3. drėkinimo sistemos;</t>
  </si>
  <si>
    <t>18.4. sodo technika;</t>
  </si>
  <si>
    <t>18.5. sodo technikos tepalinės alyvos (išskyrus keturtakčių variklių tepalus);</t>
  </si>
  <si>
    <t>18.6. sodininkystės paslaugos.</t>
  </si>
  <si>
    <t>19. Pastatų projektavimo paslaugos, statybos darbai, statybinės medžiagos:</t>
  </si>
  <si>
    <t>19.1. pastatų projektavimo paslaugos ir jų statybos darbai;</t>
  </si>
  <si>
    <t>19.2. statybinės medžiagos.</t>
  </si>
  <si>
    <t>20. Termoizoliacinės medžiagos.</t>
  </si>
  <si>
    <t>21. Sienų plokštės:</t>
  </si>
  <si>
    <t>21.1. gipso plokštės;</t>
  </si>
  <si>
    <t>21.2. medienos plokštės.</t>
  </si>
  <si>
    <t>22. Kietosios grindų dangos.</t>
  </si>
  <si>
    <t>23. Langai, stoglangiai ir išorinės įstiklintos durys.</t>
  </si>
  <si>
    <t>24. Patalpų apšvietimas:</t>
  </si>
  <si>
    <t>24.1. elektros lempos;</t>
  </si>
  <si>
    <t>24.2. patalpų apšvietimo projektavimo paslaugos;</t>
  </si>
  <si>
    <t>24.3. patalpų apšvietimo montavimo darbai.</t>
  </si>
  <si>
    <t>25. Santechnikos įtaisai, įranga ir jų montavimo darbai:</t>
  </si>
  <si>
    <t>25.1. santechnikos įtaisai;</t>
  </si>
  <si>
    <t>25.2. klozetų įranga;</t>
  </si>
  <si>
    <t>25.3. pisuarų įranga;</t>
  </si>
  <si>
    <t>25.4. santechnikos įtaisų, įrangos montavimo darbai.</t>
  </si>
  <si>
    <t>26. Vandeniniai šildytuvai.</t>
  </si>
  <si>
    <t>27. Bendros šilumos ir elektros energijos gamybos įrenginiai.</t>
  </si>
  <si>
    <t>28. Kelių tiesimas ir kelio ženklai:</t>
  </si>
  <si>
    <t>28.1. kelių tiesimo darbai;</t>
  </si>
  <si>
    <t>28.2. kelio ženklai.</t>
  </si>
  <si>
    <t>29. Gatvių apšvietimas ir kelių eismo signalai – šviesoforai:</t>
  </si>
  <si>
    <t>29.1. gatvių apšvietimo įranga;</t>
  </si>
  <si>
    <t>29.2. gatvių apšvietimo projektavimo paslaugos;</t>
  </si>
  <si>
    <t>29.3. gatvių apšvietimo montavimo darbai;</t>
  </si>
  <si>
    <t>29.4. kelių eismo signalai – šviesoforai.</t>
  </si>
  <si>
    <t>30. Medicininė elektros ir elektroninė įranga.</t>
  </si>
  <si>
    <t>32. Elektra.</t>
  </si>
  <si>
    <t>Eksploatavimo instrukcija (originalo ir lietuvių kalba)</t>
  </si>
  <si>
    <t>Techninės priežiūros instrukcija (originalo ir lietuvių kalba)</t>
  </si>
  <si>
    <t xml:space="preserve">  Taikomi teisės aktai, standartai, norminiai ir kiti dokumentai.</t>
  </si>
  <si>
    <t>Balionų tipas</t>
  </si>
  <si>
    <t>Klasifikacija</t>
  </si>
  <si>
    <t>Klasifikacija pagal Reglamentą: (EB) Nr. 1272/2008</t>
  </si>
  <si>
    <t>Molekulinė formulė</t>
  </si>
  <si>
    <t>Prekės grynumas (% ≥)</t>
  </si>
  <si>
    <t>Pliūpsnio temperatūra esant atmosferiniam slėgiui, °C</t>
  </si>
  <si>
    <t>Santykinis tankis esant +25°C, g/cm3</t>
  </si>
  <si>
    <t>Garų tankis, esant +20 °C, g/cm3</t>
  </si>
  <si>
    <t>Tirpumas vandenyje esant +25°C, g/l</t>
  </si>
  <si>
    <t>Freonas</t>
  </si>
  <si>
    <t>12 kg</t>
  </si>
  <si>
    <t>Pagal Reglamentą (EB) Nr, 1272/2008</t>
  </si>
  <si>
    <t>H280</t>
  </si>
  <si>
    <t>C2H2F4</t>
  </si>
  <si>
    <t>Ne mažiau nei 99,9 (tetrafluoroetanas)</t>
  </si>
  <si>
    <t>%</t>
  </si>
  <si>
    <t xml:space="preserve">1 ± 5 </t>
  </si>
  <si>
    <t>3,59 ± 5</t>
  </si>
  <si>
    <t>1,21 ± 5</t>
  </si>
  <si>
    <t>(+743) ± 5</t>
  </si>
  <si>
    <t>2.6</t>
  </si>
  <si>
    <t>2.7</t>
  </si>
  <si>
    <t>2.8</t>
  </si>
  <si>
    <t>2.9</t>
  </si>
  <si>
    <t>2.10</t>
  </si>
  <si>
    <t>2.11</t>
  </si>
  <si>
    <t>2.12</t>
  </si>
  <si>
    <t>—</t>
  </si>
  <si>
    <t>Lokomotyvų oro kondicionieriaus remontams, sistemos užpildymui</t>
  </si>
  <si>
    <t>DUJOS FREONAS R134A</t>
  </si>
  <si>
    <t>ISO817/2014</t>
  </si>
  <si>
    <t>ISO817/2014 arba lygiavertis</t>
  </si>
  <si>
    <t>R-134a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</si>
</sst>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Arial"/>
      <family val="2"/>
      <charset val="186"/>
    </font>
    <font>
      <sz val="10"/>
      <color theme="1"/>
      <name val="Arial"/>
      <family val="2"/>
      <charset val="186"/>
    </font>
    <font>
      <b/>
      <sz val="10"/>
      <color theme="1"/>
      <name val="Arial"/>
      <family val="2"/>
      <charset val="186"/>
    </font>
    <font>
      <sz val="8"/>
      <name val="Calibri"/>
      <family val="2"/>
      <charset val="186"/>
      <scheme val="minor"/>
    </font>
    <font>
      <sz val="10"/>
      <name val="Arial"/>
      <family val="2"/>
      <charset val="186"/>
    </font>
    <font>
      <b/>
      <sz val="11"/>
      <color theme="1"/>
      <name val="Calibri"/>
      <family val="2"/>
      <charset val="186"/>
      <scheme val="minor"/>
    </font>
    <font>
      <sz val="9"/>
      <color rgb="FF000000"/>
      <name val="Segoe UI"/>
      <family val="2"/>
      <charset val="186"/>
    </font>
    <font>
      <sz val="11"/>
      <color rgb="FF000000"/>
      <name val="Calibri"/>
      <family val="2"/>
      <charset val="186"/>
      <scheme val="minor"/>
    </font>
    <font>
      <sz val="9"/>
      <color rgb="FF000000"/>
      <name val="Times New Roman"/>
      <family val="1"/>
      <charset val="186"/>
    </font>
    <font>
      <sz val="12"/>
      <color rgb="FF000000"/>
      <name val="Times New Roman"/>
      <family val="1"/>
      <charset val="186"/>
    </font>
    <font>
      <sz val="12"/>
      <color rgb="FF000000"/>
      <name val="Times New Roman"/>
      <family val="1"/>
    </font>
    <font>
      <sz val="10"/>
      <color rgb="FFFF0000"/>
      <name val="Arial"/>
      <family val="2"/>
      <charset val="186"/>
    </font>
    <font>
      <sz val="11"/>
      <color rgb="FFFF0000"/>
      <name val="Calibri"/>
      <family val="2"/>
      <charset val="186"/>
      <scheme val="minor"/>
    </font>
    <font>
      <b/>
      <sz val="10"/>
      <name val="Arial"/>
      <family val="2"/>
      <charset val="186"/>
    </font>
    <font>
      <b/>
      <sz val="10"/>
      <color rgb="FF000000"/>
      <name val="Arial"/>
      <family val="2"/>
      <charset val="186"/>
    </font>
    <font>
      <sz val="10"/>
      <color rgb="FF000000"/>
      <name val="Arial"/>
      <family val="2"/>
      <charset val="186"/>
    </font>
    <font>
      <sz val="11"/>
      <name val="Calibri"/>
      <family val="2"/>
      <charset val="186"/>
      <scheme val="minor"/>
    </font>
    <font>
      <sz val="11"/>
      <color rgb="FF000000"/>
      <name val="Arial"/>
      <family val="2"/>
    </font>
    <font>
      <b/>
      <sz val="11"/>
      <color theme="0"/>
      <name val="Arial"/>
      <family val="2"/>
      <charset val="186"/>
    </font>
    <font>
      <b/>
      <sz val="11"/>
      <color theme="1"/>
      <name val="Arial"/>
      <family val="2"/>
      <charset val="186"/>
    </font>
    <font>
      <b/>
      <sz val="11"/>
      <name val="Arial"/>
      <family val="2"/>
      <charset val="186"/>
    </font>
    <font>
      <b/>
      <sz val="11"/>
      <color rgb="FFFF0000"/>
      <name val="Arial"/>
      <family val="2"/>
      <charset val="186"/>
    </font>
    <font>
      <sz val="10"/>
      <name val="Aptos Narrow"/>
      <family val="2"/>
      <charset val="186"/>
    </font>
  </fonts>
  <fills count="9">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7"/>
        <bgColor indexed="64"/>
      </patternFill>
    </fill>
    <fill>
      <patternFill patternType="solid">
        <fgColor theme="7"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64">
    <xf numFmtId="0" fontId="0" fillId="0" borderId="0" xfId="0"/>
    <xf numFmtId="0" fontId="2" fillId="0" borderId="0" xfId="0" applyFont="1"/>
    <xf numFmtId="0" fontId="2" fillId="0" borderId="0" xfId="0" applyFont="1"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xf>
    <xf numFmtId="0" fontId="5" fillId="0" borderId="2" xfId="0" applyFont="1" applyBorder="1" applyAlignment="1">
      <alignment horizontal="left" vertical="center"/>
    </xf>
    <xf numFmtId="0" fontId="3" fillId="0" borderId="0" xfId="0" applyFont="1" applyAlignment="1">
      <alignment horizontal="left" vertical="center"/>
    </xf>
    <xf numFmtId="0" fontId="5" fillId="0" borderId="2" xfId="0" applyFont="1" applyBorder="1" applyAlignment="1">
      <alignment horizontal="left" vertical="center" wrapText="1"/>
    </xf>
    <xf numFmtId="0" fontId="7" fillId="0" borderId="0" xfId="0" applyFont="1" applyAlignment="1">
      <alignment horizontal="left" vertical="top" wrapText="1"/>
    </xf>
    <xf numFmtId="0" fontId="0" fillId="0" borderId="0" xfId="0"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vertical="top"/>
    </xf>
    <xf numFmtId="0" fontId="8" fillId="0" borderId="0" xfId="0" applyFont="1"/>
    <xf numFmtId="0" fontId="11" fillId="0" borderId="0" xfId="0" applyFont="1" applyAlignment="1">
      <alignment horizontal="justify" vertical="center"/>
    </xf>
    <xf numFmtId="0" fontId="2" fillId="0" borderId="2" xfId="0" applyFont="1" applyBorder="1" applyAlignment="1">
      <alignment horizontal="left"/>
    </xf>
    <xf numFmtId="0" fontId="6" fillId="0" borderId="0" xfId="0" applyFont="1" applyAlignment="1">
      <alignment horizontal="center" vertical="center"/>
    </xf>
    <xf numFmtId="0" fontId="2" fillId="5" borderId="2" xfId="0" applyFont="1" applyFill="1" applyBorder="1" applyAlignment="1">
      <alignment horizontal="left" vertical="center"/>
    </xf>
    <xf numFmtId="0" fontId="2" fillId="5" borderId="2" xfId="0" applyFont="1" applyFill="1" applyBorder="1" applyAlignment="1">
      <alignment vertical="center" wrapText="1"/>
    </xf>
    <xf numFmtId="0" fontId="3" fillId="0" borderId="0" xfId="0" applyFont="1" applyAlignment="1">
      <alignment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xf>
    <xf numFmtId="0" fontId="12" fillId="0" borderId="0" xfId="0" applyFont="1"/>
    <xf numFmtId="0" fontId="13" fillId="0" borderId="0" xfId="0" applyFont="1"/>
    <xf numFmtId="0" fontId="5" fillId="0" borderId="2"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14" fillId="3" borderId="2" xfId="0" applyFont="1" applyFill="1" applyBorder="1" applyAlignment="1">
      <alignment horizontal="center" vertical="center"/>
    </xf>
    <xf numFmtId="0" fontId="3" fillId="3" borderId="2" xfId="0" applyFont="1" applyFill="1" applyBorder="1" applyAlignment="1">
      <alignment horizontal="centerContinuous"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vertical="center"/>
    </xf>
    <xf numFmtId="0" fontId="15" fillId="6" borderId="15" xfId="0" applyFont="1" applyFill="1" applyBorder="1" applyAlignment="1">
      <alignment horizontal="center" vertical="center"/>
    </xf>
    <xf numFmtId="0" fontId="15" fillId="6" borderId="12" xfId="0" applyFont="1" applyFill="1" applyBorder="1" applyAlignment="1">
      <alignment horizontal="center" vertical="center" wrapText="1"/>
    </xf>
    <xf numFmtId="0" fontId="0" fillId="0" borderId="0" xfId="0" applyAlignment="1">
      <alignment horizontal="left"/>
    </xf>
    <xf numFmtId="0" fontId="8" fillId="0" borderId="0" xfId="0" applyFont="1" applyAlignment="1">
      <alignment wrapText="1"/>
    </xf>
    <xf numFmtId="0" fontId="17" fillId="0" borderId="0" xfId="0" applyFont="1" applyAlignment="1">
      <alignment wrapText="1"/>
    </xf>
    <xf numFmtId="0" fontId="15" fillId="6" borderId="13" xfId="0" applyFont="1" applyFill="1" applyBorder="1" applyAlignment="1">
      <alignment horizontal="center" vertical="center"/>
    </xf>
    <xf numFmtId="0" fontId="15" fillId="6" borderId="1"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xf numFmtId="0" fontId="16" fillId="0" borderId="19" xfId="0" applyFont="1" applyBorder="1" applyAlignment="1">
      <alignment horizontal="center" vertic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5" fillId="6" borderId="16" xfId="0" applyFont="1" applyFill="1" applyBorder="1" applyAlignment="1">
      <alignment horizontal="center" vertical="center"/>
    </xf>
    <xf numFmtId="0" fontId="16" fillId="0" borderId="13" xfId="0" applyFont="1" applyBorder="1" applyAlignment="1">
      <alignment horizontal="center" vertical="center"/>
    </xf>
    <xf numFmtId="0" fontId="16" fillId="0" borderId="22" xfId="0" applyFont="1" applyBorder="1" applyAlignment="1">
      <alignment horizontal="center" vertical="center"/>
    </xf>
    <xf numFmtId="0" fontId="16" fillId="0" borderId="15" xfId="0" applyFont="1" applyBorder="1" applyAlignment="1">
      <alignment horizontal="left" vertical="center"/>
    </xf>
    <xf numFmtId="0" fontId="16" fillId="0" borderId="23" xfId="0" applyFont="1" applyBorder="1" applyAlignment="1">
      <alignment horizontal="left" vertical="center" wrapText="1"/>
    </xf>
    <xf numFmtId="0" fontId="18" fillId="0" borderId="0" xfId="0" applyFont="1" applyAlignment="1">
      <alignment horizontal="left" vertical="center"/>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 xfId="0" applyFont="1" applyFill="1" applyBorder="1" applyAlignment="1">
      <alignment horizontal="left" vertical="center"/>
    </xf>
    <xf numFmtId="0" fontId="3" fillId="3" borderId="17" xfId="0" applyFont="1" applyFill="1" applyBorder="1" applyAlignment="1">
      <alignment horizontal="center" vertical="center" wrapText="1"/>
    </xf>
    <xf numFmtId="0" fontId="3" fillId="0" borderId="2" xfId="0" applyFont="1" applyBorder="1" applyAlignment="1">
      <alignment horizontal="left"/>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2" fillId="0" borderId="2" xfId="0" applyFont="1" applyBorder="1"/>
    <xf numFmtId="0" fontId="19" fillId="2" borderId="2" xfId="0" applyFont="1" applyFill="1" applyBorder="1" applyAlignment="1">
      <alignment vertical="center" wrapText="1"/>
    </xf>
    <xf numFmtId="0" fontId="19" fillId="2" borderId="2" xfId="0" applyFont="1" applyFill="1" applyBorder="1" applyAlignment="1">
      <alignment horizontal="centerContinuous" vertical="center" wrapText="1"/>
    </xf>
    <xf numFmtId="0" fontId="19" fillId="2" borderId="2" xfId="0" applyFont="1" applyFill="1" applyBorder="1" applyAlignment="1">
      <alignment horizontal="center" vertical="center" wrapText="1"/>
    </xf>
    <xf numFmtId="0" fontId="3" fillId="5" borderId="2" xfId="0" applyFont="1" applyFill="1" applyBorder="1" applyAlignment="1">
      <alignment horizontal="left" vertical="center"/>
    </xf>
    <xf numFmtId="0" fontId="2" fillId="0" borderId="17" xfId="0" applyFont="1" applyBorder="1" applyAlignment="1">
      <alignment horizontal="center" vertical="center"/>
    </xf>
    <xf numFmtId="0" fontId="3" fillId="8" borderId="4" xfId="0" applyFont="1" applyFill="1" applyBorder="1" applyAlignment="1">
      <alignment horizontal="left" vertical="center"/>
    </xf>
    <xf numFmtId="0" fontId="3" fillId="8" borderId="1" xfId="0" applyFont="1" applyFill="1" applyBorder="1" applyAlignment="1">
      <alignment horizontal="left" vertical="center" wrapText="1"/>
    </xf>
    <xf numFmtId="0" fontId="2" fillId="8" borderId="2" xfId="0" applyFont="1" applyFill="1" applyBorder="1" applyAlignment="1">
      <alignment vertical="center"/>
    </xf>
    <xf numFmtId="0" fontId="3" fillId="8" borderId="2" xfId="0" applyFont="1" applyFill="1" applyBorder="1" applyAlignment="1">
      <alignment horizontal="left" vertical="center"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0" borderId="0" xfId="0" applyFont="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0" fontId="5" fillId="8" borderId="2" xfId="0" applyFont="1" applyFill="1" applyBorder="1" applyAlignment="1">
      <alignment horizontal="center" vertical="center"/>
    </xf>
    <xf numFmtId="0" fontId="5"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2" xfId="0" applyFont="1" applyBorder="1" applyAlignment="1">
      <alignment vertical="center"/>
    </xf>
    <xf numFmtId="0" fontId="1" fillId="0" borderId="0" xfId="0" applyFont="1"/>
    <xf numFmtId="0" fontId="20" fillId="4" borderId="7" xfId="0" applyFont="1" applyFill="1" applyBorder="1" applyAlignment="1">
      <alignment horizontal="left" vertical="center" wrapText="1"/>
    </xf>
    <xf numFmtId="0" fontId="21" fillId="0" borderId="0" xfId="0" applyFont="1" applyAlignment="1">
      <alignment horizontal="center"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vertical="center" wrapText="1"/>
    </xf>
    <xf numFmtId="0" fontId="14" fillId="5" borderId="2" xfId="0" applyFont="1" applyFill="1" applyBorder="1" applyAlignment="1">
      <alignment horizontal="left" vertical="center"/>
    </xf>
    <xf numFmtId="0" fontId="3" fillId="5" borderId="2" xfId="0" applyFont="1" applyFill="1" applyBorder="1" applyAlignment="1">
      <alignment horizontal="left" vertical="center" wrapText="1"/>
    </xf>
    <xf numFmtId="0" fontId="2" fillId="5" borderId="7" xfId="0" applyFont="1" applyFill="1" applyBorder="1" applyAlignment="1">
      <alignment horizontal="left" vertical="center"/>
    </xf>
    <xf numFmtId="0" fontId="2" fillId="0" borderId="17" xfId="0" applyFont="1" applyBorder="1" applyAlignment="1">
      <alignment vertical="center"/>
    </xf>
    <xf numFmtId="0" fontId="2" fillId="5" borderId="2" xfId="0" applyFont="1" applyFill="1" applyBorder="1" applyAlignment="1">
      <alignment horizontal="left" vertical="center" wrapText="1"/>
    </xf>
    <xf numFmtId="0" fontId="2" fillId="0" borderId="1" xfId="0" applyFont="1" applyBorder="1" applyAlignment="1">
      <alignment vertical="center"/>
    </xf>
    <xf numFmtId="0" fontId="15" fillId="6" borderId="11" xfId="0" applyFont="1" applyFill="1" applyBorder="1" applyAlignment="1">
      <alignment horizontal="center" vertical="center" wrapText="1"/>
    </xf>
    <xf numFmtId="0" fontId="2" fillId="0" borderId="0" xfId="0" applyFont="1" applyAlignment="1">
      <alignment horizontal="right" vertical="top"/>
    </xf>
    <xf numFmtId="0" fontId="3" fillId="5" borderId="0" xfId="0" applyFont="1" applyFill="1"/>
    <xf numFmtId="0" fontId="3" fillId="5" borderId="1" xfId="0" applyFont="1" applyFill="1" applyBorder="1" applyAlignment="1">
      <alignment horizontal="left" vertical="center"/>
    </xf>
    <xf numFmtId="0" fontId="16" fillId="0" borderId="12" xfId="0" applyFont="1" applyBorder="1" applyAlignment="1">
      <alignment horizontal="center" vertical="center" wrapText="1"/>
    </xf>
    <xf numFmtId="0" fontId="3" fillId="8" borderId="1" xfId="0" applyFont="1" applyFill="1" applyBorder="1" applyAlignment="1">
      <alignment horizontal="left" vertical="center"/>
    </xf>
    <xf numFmtId="0" fontId="2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3" borderId="2" xfId="0" applyFont="1" applyFill="1" applyBorder="1" applyAlignment="1">
      <alignment horizontal="center" vertical="center"/>
    </xf>
    <xf numFmtId="0" fontId="16" fillId="0" borderId="15" xfId="0" applyFont="1" applyBorder="1" applyAlignment="1">
      <alignment horizontal="left" vertical="center" wrapText="1"/>
    </xf>
    <xf numFmtId="0" fontId="16" fillId="0" borderId="11"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applyAlignment="1">
      <alignment horizontal="left" vertical="center" wrapText="1"/>
    </xf>
    <xf numFmtId="0" fontId="3" fillId="0" borderId="0" xfId="0" applyFont="1" applyAlignment="1">
      <alignment horizontal="center" vertical="center"/>
    </xf>
    <xf numFmtId="0" fontId="5"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6" fillId="0" borderId="0" xfId="0" applyFont="1" applyAlignment="1">
      <alignment wrapText="1"/>
    </xf>
    <xf numFmtId="0" fontId="3" fillId="0" borderId="0" xfId="0" applyFont="1" applyAlignment="1">
      <alignment horizontal="left" vertical="center"/>
    </xf>
    <xf numFmtId="0" fontId="3" fillId="5" borderId="7" xfId="0" applyFont="1" applyFill="1" applyBorder="1" applyAlignment="1">
      <alignment horizontal="left" vertical="center"/>
    </xf>
    <xf numFmtId="0" fontId="3" fillId="5" borderId="1" xfId="0" applyFont="1" applyFill="1" applyBorder="1" applyAlignment="1">
      <alignment horizontal="left" vertical="center"/>
    </xf>
    <xf numFmtId="0" fontId="2" fillId="7" borderId="7"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15" fillId="0" borderId="0" xfId="0" applyFont="1" applyAlignment="1">
      <alignment horizontal="left" vertical="center"/>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0" fillId="0" borderId="6" xfId="0" applyFont="1" applyBorder="1" applyAlignment="1">
      <alignment horizontal="center" vertical="center"/>
    </xf>
    <xf numFmtId="0" fontId="14" fillId="5" borderId="7"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14" fillId="3" borderId="2" xfId="0" applyFont="1" applyFill="1" applyBorder="1" applyAlignment="1">
      <alignment horizontal="center" vertical="center" wrapText="1"/>
    </xf>
    <xf numFmtId="0" fontId="8" fillId="0" borderId="0" xfId="0" applyFont="1" applyAlignment="1">
      <alignment horizontal="justify" vertical="center" wrapText="1"/>
    </xf>
    <xf numFmtId="0" fontId="15" fillId="0" borderId="0" xfId="0" applyFont="1" applyAlignment="1">
      <alignment horizontal="right" vertical="center"/>
    </xf>
    <xf numFmtId="0" fontId="3" fillId="0" borderId="0" xfId="0" applyFont="1" applyAlignment="1">
      <alignment horizontal="center"/>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7" fillId="0" borderId="0" xfId="0" applyFont="1" applyAlignment="1">
      <alignment horizontal="justify" vertical="center" wrapText="1"/>
    </xf>
    <xf numFmtId="0" fontId="3" fillId="0" borderId="0" xfId="0" applyFont="1" applyAlignment="1">
      <alignment horizontal="left"/>
    </xf>
    <xf numFmtId="0" fontId="15" fillId="0" borderId="0" xfId="0" applyFont="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24" xfId="0" applyFont="1" applyBorder="1" applyAlignment="1">
      <alignment horizontal="center" vertical="center" wrapText="1"/>
    </xf>
    <xf numFmtId="0" fontId="15" fillId="0" borderId="13" xfId="0" applyFont="1" applyBorder="1" applyAlignment="1">
      <alignment horizontal="center" vertical="center"/>
    </xf>
    <xf numFmtId="0" fontId="15" fillId="0" borderId="24"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0D3D4"/>
      <color rgb="FFF842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sheetPr>
    <pageSetUpPr fitToPage="1"/>
  </sheetPr>
  <dimension ref="A2:O74"/>
  <sheetViews>
    <sheetView tabSelected="1" topLeftCell="B1" zoomScale="80" zoomScaleNormal="80" workbookViewId="0">
      <selection activeCell="D13" sqref="D13"/>
    </sheetView>
  </sheetViews>
  <sheetFormatPr defaultRowHeight="15" x14ac:dyDescent="0.25"/>
  <cols>
    <col min="1" max="1" width="26.42578125" hidden="1" customWidth="1"/>
    <col min="2" max="2" width="8.42578125" style="7" customWidth="1"/>
    <col min="3" max="3" width="45.140625" style="8" customWidth="1"/>
    <col min="4" max="4" width="44" style="4" customWidth="1"/>
    <col min="5" max="5" width="17.42578125" style="4" customWidth="1"/>
    <col min="6" max="6" width="81" style="4" customWidth="1"/>
    <col min="7" max="7" width="48.42578125" style="1" customWidth="1"/>
    <col min="8" max="8" width="9.85546875" style="1" customWidth="1"/>
    <col min="9" max="9" width="103.85546875" style="1" customWidth="1"/>
    <col min="10" max="15" width="8.85546875" style="1"/>
  </cols>
  <sheetData>
    <row r="2" spans="1:15" x14ac:dyDescent="0.25">
      <c r="B2" s="115" t="s">
        <v>0</v>
      </c>
      <c r="C2" s="115"/>
      <c r="D2" s="115"/>
      <c r="E2" s="115"/>
      <c r="F2" s="115"/>
      <c r="G2" s="115"/>
    </row>
    <row r="4" spans="1:15" x14ac:dyDescent="0.25">
      <c r="E4" s="9" t="s">
        <v>1</v>
      </c>
      <c r="F4" s="127" t="s">
        <v>267</v>
      </c>
      <c r="G4" s="127"/>
      <c r="H4" s="127"/>
      <c r="I4" s="127"/>
      <c r="J4" s="127"/>
      <c r="K4" s="127"/>
    </row>
    <row r="5" spans="1:15" x14ac:dyDescent="0.25">
      <c r="D5" s="10"/>
      <c r="E5" s="9"/>
      <c r="F5" s="60"/>
    </row>
    <row r="6" spans="1:15" x14ac:dyDescent="0.25">
      <c r="A6" s="89"/>
      <c r="B6" s="2"/>
      <c r="C6" s="27" t="s">
        <v>2</v>
      </c>
      <c r="D6" s="27"/>
      <c r="E6" s="27"/>
      <c r="I6" s="81"/>
    </row>
    <row r="7" spans="1:15" ht="0.95" customHeight="1" x14ac:dyDescent="0.25">
      <c r="A7" s="89"/>
      <c r="G7" s="4"/>
    </row>
    <row r="8" spans="1:15" ht="24.75" customHeight="1" x14ac:dyDescent="0.25">
      <c r="A8" s="90" t="s">
        <v>3</v>
      </c>
      <c r="B8" s="70" t="s">
        <v>4</v>
      </c>
      <c r="C8" s="70" t="s">
        <v>5</v>
      </c>
      <c r="D8" s="71" t="s">
        <v>6</v>
      </c>
      <c r="E8" s="71"/>
      <c r="F8" s="72" t="s">
        <v>7</v>
      </c>
      <c r="G8" s="72" t="s">
        <v>8</v>
      </c>
      <c r="H8" s="89"/>
      <c r="I8" s="89"/>
      <c r="J8" s="89"/>
      <c r="K8" s="89"/>
      <c r="L8" s="89"/>
      <c r="M8" s="89"/>
      <c r="N8" s="89"/>
      <c r="O8" s="89"/>
    </row>
    <row r="9" spans="1:15" x14ac:dyDescent="0.25">
      <c r="A9" s="128" t="s">
        <v>9</v>
      </c>
      <c r="B9" s="29" t="s">
        <v>10</v>
      </c>
      <c r="C9" s="28" t="s">
        <v>237</v>
      </c>
      <c r="D9" s="36"/>
      <c r="E9" s="36"/>
      <c r="F9" s="36"/>
      <c r="G9" s="36"/>
    </row>
    <row r="10" spans="1:15" x14ac:dyDescent="0.25">
      <c r="A10" s="129"/>
      <c r="B10" s="74" t="s">
        <v>11</v>
      </c>
      <c r="C10" s="6" t="s">
        <v>18</v>
      </c>
      <c r="D10" s="110"/>
      <c r="E10" s="84"/>
      <c r="F10" s="105" t="s">
        <v>89</v>
      </c>
      <c r="G10" s="97" t="s">
        <v>108</v>
      </c>
      <c r="I10" s="86"/>
    </row>
    <row r="11" spans="1:15" x14ac:dyDescent="0.25">
      <c r="A11" s="129"/>
      <c r="B11" s="74" t="s">
        <v>15</v>
      </c>
      <c r="C11" s="6" t="s">
        <v>18</v>
      </c>
      <c r="D11" s="32" t="s">
        <v>268</v>
      </c>
      <c r="E11" s="32" t="s">
        <v>14</v>
      </c>
      <c r="F11" s="96" t="s">
        <v>17</v>
      </c>
      <c r="G11" s="97" t="s">
        <v>105</v>
      </c>
      <c r="I11" s="86"/>
    </row>
    <row r="12" spans="1:15" x14ac:dyDescent="0.25">
      <c r="A12" s="129"/>
      <c r="B12" s="65" t="s">
        <v>19</v>
      </c>
      <c r="C12" s="135" t="s">
        <v>20</v>
      </c>
      <c r="D12" s="136"/>
      <c r="E12" s="137"/>
      <c r="F12" s="77"/>
      <c r="G12" s="78"/>
      <c r="I12" s="87"/>
    </row>
    <row r="13" spans="1:15" ht="25.5" x14ac:dyDescent="0.25">
      <c r="A13" s="129"/>
      <c r="B13" s="5" t="s">
        <v>21</v>
      </c>
      <c r="C13" s="80" t="s">
        <v>22</v>
      </c>
      <c r="D13" s="109" t="s">
        <v>266</v>
      </c>
      <c r="E13" s="141" t="s">
        <v>23</v>
      </c>
      <c r="F13" s="107"/>
      <c r="G13" s="78"/>
      <c r="I13" s="87"/>
    </row>
    <row r="14" spans="1:15" x14ac:dyDescent="0.25">
      <c r="A14" s="129"/>
      <c r="B14" s="5" t="s">
        <v>24</v>
      </c>
      <c r="C14" s="80" t="s">
        <v>25</v>
      </c>
      <c r="D14" s="32" t="s">
        <v>270</v>
      </c>
      <c r="E14" s="141"/>
      <c r="F14" s="105" t="s">
        <v>17</v>
      </c>
      <c r="G14" s="97" t="s">
        <v>105</v>
      </c>
      <c r="I14" s="87"/>
    </row>
    <row r="15" spans="1:15" x14ac:dyDescent="0.25">
      <c r="A15" s="129"/>
      <c r="B15" s="5" t="s">
        <v>26</v>
      </c>
      <c r="C15" s="80" t="s">
        <v>27</v>
      </c>
      <c r="D15" s="32" t="s">
        <v>247</v>
      </c>
      <c r="E15" s="141"/>
      <c r="F15" s="105" t="s">
        <v>17</v>
      </c>
      <c r="G15" s="97" t="s">
        <v>105</v>
      </c>
      <c r="I15" s="87"/>
    </row>
    <row r="16" spans="1:15" x14ac:dyDescent="0.25">
      <c r="A16" s="91"/>
      <c r="B16" s="5" t="s">
        <v>28</v>
      </c>
      <c r="C16" s="6" t="s">
        <v>238</v>
      </c>
      <c r="D16" s="32" t="s">
        <v>248</v>
      </c>
      <c r="E16" s="108" t="s">
        <v>265</v>
      </c>
      <c r="F16" s="105" t="s">
        <v>17</v>
      </c>
      <c r="G16" s="97" t="s">
        <v>105</v>
      </c>
      <c r="I16" s="87"/>
    </row>
    <row r="17" spans="1:15" x14ac:dyDescent="0.25">
      <c r="A17" s="91"/>
      <c r="B17" s="5" t="s">
        <v>29</v>
      </c>
      <c r="C17" s="6" t="s">
        <v>239</v>
      </c>
      <c r="D17" s="32" t="s">
        <v>249</v>
      </c>
      <c r="E17" s="108" t="s">
        <v>265</v>
      </c>
      <c r="F17" s="105" t="s">
        <v>17</v>
      </c>
      <c r="G17" s="97" t="s">
        <v>105</v>
      </c>
      <c r="I17" s="87"/>
    </row>
    <row r="18" spans="1:15" x14ac:dyDescent="0.25">
      <c r="A18" s="91"/>
      <c r="B18" s="5" t="s">
        <v>258</v>
      </c>
      <c r="C18" s="6" t="s">
        <v>240</v>
      </c>
      <c r="D18" s="32" t="s">
        <v>250</v>
      </c>
      <c r="E18" s="108" t="s">
        <v>265</v>
      </c>
      <c r="F18" s="105" t="s">
        <v>17</v>
      </c>
      <c r="G18" s="97" t="s">
        <v>105</v>
      </c>
      <c r="I18" s="87"/>
    </row>
    <row r="19" spans="1:15" x14ac:dyDescent="0.25">
      <c r="A19" s="91"/>
      <c r="B19" s="5" t="s">
        <v>259</v>
      </c>
      <c r="C19" s="6" t="s">
        <v>241</v>
      </c>
      <c r="D19" s="32" t="s">
        <v>251</v>
      </c>
      <c r="E19" s="108" t="s">
        <v>265</v>
      </c>
      <c r="F19" s="105" t="s">
        <v>17</v>
      </c>
      <c r="G19" s="97" t="s">
        <v>105</v>
      </c>
      <c r="I19" s="87"/>
    </row>
    <row r="20" spans="1:15" x14ac:dyDescent="0.25">
      <c r="A20" s="91"/>
      <c r="B20" s="5" t="s">
        <v>260</v>
      </c>
      <c r="C20" s="6" t="s">
        <v>242</v>
      </c>
      <c r="D20" s="32" t="s">
        <v>252</v>
      </c>
      <c r="E20" s="108" t="s">
        <v>265</v>
      </c>
      <c r="F20" s="105" t="s">
        <v>17</v>
      </c>
      <c r="G20" s="97" t="s">
        <v>105</v>
      </c>
      <c r="I20" s="87"/>
    </row>
    <row r="21" spans="1:15" x14ac:dyDescent="0.25">
      <c r="A21" s="91"/>
      <c r="B21" s="5" t="s">
        <v>261</v>
      </c>
      <c r="C21" s="6" t="s">
        <v>243</v>
      </c>
      <c r="D21" s="32" t="s">
        <v>257</v>
      </c>
      <c r="E21" s="109" t="s">
        <v>253</v>
      </c>
      <c r="F21" s="105" t="s">
        <v>17</v>
      </c>
      <c r="G21" s="97" t="s">
        <v>105</v>
      </c>
      <c r="I21" s="87"/>
    </row>
    <row r="22" spans="1:15" x14ac:dyDescent="0.25">
      <c r="A22" s="91"/>
      <c r="B22" s="5" t="s">
        <v>262</v>
      </c>
      <c r="C22" s="6" t="s">
        <v>244</v>
      </c>
      <c r="D22" s="32" t="s">
        <v>256</v>
      </c>
      <c r="E22" s="109" t="s">
        <v>253</v>
      </c>
      <c r="F22" s="105" t="s">
        <v>17</v>
      </c>
      <c r="G22" s="97" t="s">
        <v>105</v>
      </c>
      <c r="I22" s="87"/>
    </row>
    <row r="23" spans="1:15" x14ac:dyDescent="0.25">
      <c r="A23" s="91"/>
      <c r="B23" s="5" t="s">
        <v>263</v>
      </c>
      <c r="C23" s="3" t="s">
        <v>245</v>
      </c>
      <c r="D23" s="32" t="s">
        <v>255</v>
      </c>
      <c r="E23" s="109" t="s">
        <v>253</v>
      </c>
      <c r="F23" s="105" t="s">
        <v>17</v>
      </c>
      <c r="G23" s="97" t="s">
        <v>105</v>
      </c>
      <c r="I23" s="87"/>
    </row>
    <row r="24" spans="1:15" x14ac:dyDescent="0.25">
      <c r="A24" s="91"/>
      <c r="B24" s="5" t="s">
        <v>264</v>
      </c>
      <c r="C24" s="3" t="s">
        <v>246</v>
      </c>
      <c r="D24" s="32" t="s">
        <v>254</v>
      </c>
      <c r="E24" s="109" t="s">
        <v>253</v>
      </c>
      <c r="F24" s="105" t="s">
        <v>17</v>
      </c>
      <c r="G24" s="97" t="s">
        <v>105</v>
      </c>
      <c r="I24" s="87"/>
    </row>
    <row r="25" spans="1:15" x14ac:dyDescent="0.25">
      <c r="A25" s="91"/>
      <c r="B25" s="29" t="s">
        <v>30</v>
      </c>
      <c r="C25" s="138" t="s">
        <v>31</v>
      </c>
      <c r="D25" s="139"/>
      <c r="E25" s="140"/>
      <c r="F25" s="75"/>
      <c r="G25" s="76"/>
      <c r="I25" s="87"/>
    </row>
    <row r="26" spans="1:15" ht="27" customHeight="1" x14ac:dyDescent="0.25">
      <c r="A26" s="130"/>
      <c r="B26" s="5" t="s">
        <v>32</v>
      </c>
      <c r="C26" s="26" t="s">
        <v>33</v>
      </c>
      <c r="D26" s="131" t="s">
        <v>34</v>
      </c>
      <c r="E26" s="132"/>
      <c r="F26" s="73" t="s">
        <v>63</v>
      </c>
      <c r="G26" s="97" t="s">
        <v>63</v>
      </c>
      <c r="H26" s="2"/>
      <c r="I26" s="87"/>
    </row>
    <row r="27" spans="1:15" ht="29.45" customHeight="1" x14ac:dyDescent="0.25">
      <c r="A27" s="130"/>
      <c r="B27" s="5" t="s">
        <v>35</v>
      </c>
      <c r="C27" s="26" t="s">
        <v>36</v>
      </c>
      <c r="D27" s="133" t="s">
        <v>77</v>
      </c>
      <c r="E27" s="134"/>
      <c r="F27" s="73" t="s">
        <v>82</v>
      </c>
      <c r="G27" s="97" t="s">
        <v>108</v>
      </c>
      <c r="I27" s="87"/>
    </row>
    <row r="28" spans="1:15" ht="25.5" customHeight="1" x14ac:dyDescent="0.25">
      <c r="A28" s="130"/>
      <c r="B28" s="5" t="s">
        <v>37</v>
      </c>
      <c r="C28" s="26" t="s">
        <v>38</v>
      </c>
      <c r="D28" s="131" t="s">
        <v>39</v>
      </c>
      <c r="E28" s="132"/>
      <c r="F28" s="73" t="s">
        <v>18</v>
      </c>
      <c r="G28" s="97" t="s">
        <v>108</v>
      </c>
      <c r="I28" s="87"/>
    </row>
    <row r="29" spans="1:15" x14ac:dyDescent="0.25">
      <c r="A29" s="130"/>
      <c r="B29" s="5" t="s">
        <v>40</v>
      </c>
      <c r="C29" s="25" t="s">
        <v>41</v>
      </c>
      <c r="D29" s="122" t="s">
        <v>67</v>
      </c>
      <c r="E29" s="123"/>
      <c r="F29" s="104" t="s">
        <v>67</v>
      </c>
      <c r="G29" s="97" t="s">
        <v>63</v>
      </c>
    </row>
    <row r="30" spans="1:15" ht="38.450000000000003" customHeight="1" x14ac:dyDescent="0.25">
      <c r="A30" s="92"/>
      <c r="B30" s="35" t="s">
        <v>42</v>
      </c>
      <c r="C30" s="124" t="s">
        <v>43</v>
      </c>
      <c r="D30" s="125"/>
      <c r="E30" s="125"/>
      <c r="F30" s="125"/>
      <c r="G30" s="126"/>
    </row>
    <row r="31" spans="1:15" s="31" customFormat="1" ht="81.599999999999994" customHeight="1" x14ac:dyDescent="0.25">
      <c r="A31" s="93"/>
      <c r="B31" s="32" t="s">
        <v>44</v>
      </c>
      <c r="C31" s="11" t="s">
        <v>45</v>
      </c>
      <c r="D31" s="116" t="s">
        <v>46</v>
      </c>
      <c r="E31" s="117"/>
      <c r="F31" s="67" t="s">
        <v>64</v>
      </c>
      <c r="G31" s="68" t="s">
        <v>108</v>
      </c>
      <c r="H31" s="30"/>
      <c r="I31" s="30"/>
      <c r="J31" s="30"/>
      <c r="K31" s="30"/>
      <c r="L31" s="30"/>
      <c r="M31" s="30"/>
      <c r="N31" s="30"/>
      <c r="O31" s="30"/>
    </row>
    <row r="32" spans="1:15" s="31" customFormat="1" ht="108" customHeight="1" x14ac:dyDescent="0.25">
      <c r="A32" s="93"/>
      <c r="B32" s="32" t="s">
        <v>47</v>
      </c>
      <c r="C32" s="11" t="s">
        <v>48</v>
      </c>
      <c r="D32" s="116" t="s">
        <v>49</v>
      </c>
      <c r="E32" s="117"/>
      <c r="F32" s="67" t="s">
        <v>67</v>
      </c>
      <c r="G32" s="68" t="s">
        <v>63</v>
      </c>
      <c r="H32" s="30"/>
      <c r="I32" s="30"/>
      <c r="J32" s="30"/>
      <c r="K32" s="30"/>
      <c r="L32" s="30"/>
      <c r="M32" s="30"/>
      <c r="N32" s="30"/>
      <c r="O32" s="30"/>
    </row>
    <row r="33" spans="1:15" s="31" customFormat="1" ht="92.1" customHeight="1" x14ac:dyDescent="0.25">
      <c r="A33" s="93"/>
      <c r="B33" s="32" t="s">
        <v>50</v>
      </c>
      <c r="C33" s="13" t="s">
        <v>51</v>
      </c>
      <c r="D33" s="116" t="s">
        <v>52</v>
      </c>
      <c r="E33" s="117"/>
      <c r="F33" s="67" t="s">
        <v>64</v>
      </c>
      <c r="G33" s="68" t="s">
        <v>108</v>
      </c>
      <c r="H33" s="30"/>
      <c r="I33" s="30"/>
      <c r="J33" s="30"/>
      <c r="K33" s="30"/>
      <c r="L33" s="30"/>
      <c r="M33" s="30"/>
      <c r="N33" s="30"/>
      <c r="O33" s="30"/>
    </row>
    <row r="34" spans="1:15" x14ac:dyDescent="0.25">
      <c r="A34" s="92"/>
      <c r="B34" s="35" t="s">
        <v>53</v>
      </c>
      <c r="C34" s="61" t="s">
        <v>54</v>
      </c>
      <c r="D34" s="62"/>
      <c r="E34" s="62"/>
      <c r="F34" s="63"/>
      <c r="G34" s="64"/>
      <c r="I34" s="83"/>
    </row>
    <row r="35" spans="1:15" x14ac:dyDescent="0.25">
      <c r="A35" s="92"/>
      <c r="B35" s="32" t="s">
        <v>55</v>
      </c>
      <c r="C35" s="37" t="s">
        <v>56</v>
      </c>
      <c r="D35" s="118" t="s">
        <v>17</v>
      </c>
      <c r="E35" s="119"/>
      <c r="F35" s="38" t="s">
        <v>57</v>
      </c>
      <c r="G35" s="6" t="s">
        <v>105</v>
      </c>
    </row>
    <row r="36" spans="1:15" x14ac:dyDescent="0.25">
      <c r="A36" s="24"/>
      <c r="B36" s="12"/>
      <c r="C36" s="12"/>
      <c r="D36" s="12"/>
      <c r="E36" s="12"/>
      <c r="F36" s="12"/>
      <c r="G36" s="12"/>
    </row>
    <row r="37" spans="1:15" x14ac:dyDescent="0.25">
      <c r="B37" s="121" t="s">
        <v>58</v>
      </c>
      <c r="C37" s="121"/>
      <c r="D37" s="121"/>
      <c r="E37" s="121"/>
      <c r="F37" s="121"/>
      <c r="G37" s="121"/>
    </row>
    <row r="38" spans="1:15" ht="42.75" customHeight="1" x14ac:dyDescent="0.25">
      <c r="B38" s="7">
        <v>1</v>
      </c>
      <c r="C38" s="120" t="s">
        <v>59</v>
      </c>
      <c r="D38" s="120"/>
      <c r="E38" s="120"/>
      <c r="F38" s="120"/>
      <c r="G38" s="120"/>
    </row>
    <row r="39" spans="1:15" x14ac:dyDescent="0.25">
      <c r="B39" s="85">
        <v>2</v>
      </c>
      <c r="C39" s="114" t="s">
        <v>60</v>
      </c>
      <c r="D39" s="114"/>
      <c r="E39" s="114"/>
      <c r="F39" s="114"/>
      <c r="G39" s="114"/>
    </row>
    <row r="40" spans="1:15" x14ac:dyDescent="0.25">
      <c r="B40" s="7">
        <v>3</v>
      </c>
      <c r="C40" s="114" t="s">
        <v>61</v>
      </c>
      <c r="D40" s="114"/>
      <c r="E40" s="114"/>
      <c r="F40" s="114"/>
      <c r="G40" s="114"/>
    </row>
    <row r="41" spans="1:15" x14ac:dyDescent="0.25">
      <c r="C41" s="49"/>
      <c r="D41" s="49"/>
      <c r="E41" s="49"/>
      <c r="F41" s="49"/>
      <c r="G41" s="49"/>
    </row>
    <row r="42" spans="1:15" x14ac:dyDescent="0.25">
      <c r="C42" s="49"/>
      <c r="D42" s="49"/>
      <c r="E42" s="49"/>
      <c r="F42" s="49"/>
      <c r="G42" s="49"/>
    </row>
    <row r="43" spans="1:15" x14ac:dyDescent="0.25">
      <c r="C43" s="49"/>
      <c r="D43" s="49"/>
      <c r="E43" s="49"/>
      <c r="F43" s="49"/>
      <c r="G43" s="49"/>
    </row>
    <row r="44" spans="1:15" x14ac:dyDescent="0.25">
      <c r="C44" s="49"/>
      <c r="D44" s="49"/>
      <c r="E44" s="49"/>
      <c r="F44" s="49"/>
      <c r="G44" s="49"/>
    </row>
    <row r="45" spans="1:15" hidden="1" x14ac:dyDescent="0.25">
      <c r="B45" s="1"/>
      <c r="C45" s="94" t="s">
        <v>12</v>
      </c>
      <c r="D45" s="66" t="s">
        <v>12</v>
      </c>
      <c r="F45" s="66" t="s">
        <v>12</v>
      </c>
      <c r="G45" s="66" t="s">
        <v>12</v>
      </c>
    </row>
    <row r="46" spans="1:15" hidden="1" x14ac:dyDescent="0.25">
      <c r="C46" s="95" t="s">
        <v>62</v>
      </c>
      <c r="D46" s="23" t="s">
        <v>63</v>
      </c>
      <c r="F46" s="23" t="s">
        <v>64</v>
      </c>
      <c r="G46" s="69" t="s">
        <v>65</v>
      </c>
    </row>
    <row r="47" spans="1:15" hidden="1" x14ac:dyDescent="0.25">
      <c r="C47" s="95" t="s">
        <v>66</v>
      </c>
      <c r="D47" s="23" t="s">
        <v>17</v>
      </c>
      <c r="F47" s="23" t="s">
        <v>67</v>
      </c>
      <c r="G47" s="69" t="s">
        <v>68</v>
      </c>
    </row>
    <row r="48" spans="1:15" hidden="1" x14ac:dyDescent="0.25">
      <c r="C48" s="95" t="s">
        <v>69</v>
      </c>
      <c r="D48" s="23" t="s">
        <v>70</v>
      </c>
    </row>
    <row r="49" spans="3:9" ht="63.75" hidden="1" x14ac:dyDescent="0.25">
      <c r="C49" s="95" t="s">
        <v>71</v>
      </c>
      <c r="D49" s="3" t="s">
        <v>72</v>
      </c>
      <c r="E49" s="33"/>
      <c r="F49" s="73" t="s">
        <v>12</v>
      </c>
    </row>
    <row r="50" spans="3:9" ht="25.5" hidden="1" x14ac:dyDescent="0.25">
      <c r="C50" s="95" t="s">
        <v>73</v>
      </c>
      <c r="D50" s="3" t="s">
        <v>74</v>
      </c>
      <c r="E50" s="33"/>
      <c r="F50" s="25" t="s">
        <v>13</v>
      </c>
    </row>
    <row r="51" spans="3:9" ht="25.5" hidden="1" x14ac:dyDescent="0.25">
      <c r="C51" s="95" t="s">
        <v>75</v>
      </c>
      <c r="D51" s="3" t="s">
        <v>76</v>
      </c>
      <c r="E51" s="33"/>
      <c r="F51" s="25" t="s">
        <v>77</v>
      </c>
      <c r="G51" s="80" t="s">
        <v>12</v>
      </c>
    </row>
    <row r="52" spans="3:9" ht="38.25" hidden="1" x14ac:dyDescent="0.25">
      <c r="C52" s="95" t="s">
        <v>78</v>
      </c>
      <c r="D52" s="3" t="s">
        <v>79</v>
      </c>
      <c r="E52" s="33"/>
      <c r="F52" s="25" t="s">
        <v>80</v>
      </c>
      <c r="G52" s="88" t="s">
        <v>13</v>
      </c>
      <c r="I52" s="86"/>
    </row>
    <row r="53" spans="3:9" ht="25.5" hidden="1" x14ac:dyDescent="0.25">
      <c r="C53" s="95" t="s">
        <v>81</v>
      </c>
      <c r="D53" s="3" t="s">
        <v>82</v>
      </c>
      <c r="E53" s="33"/>
      <c r="F53" s="25" t="s">
        <v>83</v>
      </c>
      <c r="G53" s="88" t="s">
        <v>235</v>
      </c>
      <c r="I53" s="86"/>
    </row>
    <row r="54" spans="3:9" ht="25.5" hidden="1" x14ac:dyDescent="0.25">
      <c r="C54" s="95" t="s">
        <v>13</v>
      </c>
      <c r="D54" s="3" t="s">
        <v>84</v>
      </c>
      <c r="E54" s="33"/>
      <c r="F54" s="25" t="s">
        <v>85</v>
      </c>
      <c r="G54" s="88" t="s">
        <v>236</v>
      </c>
      <c r="I54" s="86"/>
    </row>
    <row r="55" spans="3:9" hidden="1" x14ac:dyDescent="0.25">
      <c r="C55" s="82"/>
      <c r="D55" s="3" t="s">
        <v>86</v>
      </c>
      <c r="E55" s="33"/>
      <c r="F55" s="25" t="s">
        <v>87</v>
      </c>
      <c r="G55" s="88" t="s">
        <v>88</v>
      </c>
      <c r="I55" s="87"/>
    </row>
    <row r="56" spans="3:9" ht="25.5" hidden="1" x14ac:dyDescent="0.25">
      <c r="C56" s="82"/>
      <c r="D56" s="13" t="s">
        <v>89</v>
      </c>
      <c r="E56" s="34"/>
      <c r="F56" s="73" t="s">
        <v>12</v>
      </c>
      <c r="G56" s="88" t="s">
        <v>90</v>
      </c>
      <c r="I56" s="87"/>
    </row>
    <row r="57" spans="3:9" hidden="1" x14ac:dyDescent="0.25">
      <c r="C57" s="82"/>
      <c r="D57" s="3" t="s">
        <v>91</v>
      </c>
      <c r="E57" s="33"/>
      <c r="F57" s="25" t="s">
        <v>13</v>
      </c>
      <c r="G57" s="99" t="s">
        <v>92</v>
      </c>
      <c r="I57" s="87"/>
    </row>
    <row r="58" spans="3:9" hidden="1" x14ac:dyDescent="0.25">
      <c r="C58" s="82"/>
      <c r="D58" s="3" t="s">
        <v>93</v>
      </c>
      <c r="E58" s="33"/>
      <c r="F58" s="98" t="s">
        <v>94</v>
      </c>
      <c r="G58" s="69" t="s">
        <v>95</v>
      </c>
      <c r="I58" s="87"/>
    </row>
    <row r="59" spans="3:9" hidden="1" x14ac:dyDescent="0.25">
      <c r="C59" s="82"/>
      <c r="D59" s="3"/>
      <c r="E59" s="33"/>
      <c r="F59" s="98"/>
      <c r="G59" s="69" t="s">
        <v>96</v>
      </c>
      <c r="I59" s="87"/>
    </row>
    <row r="60" spans="3:9" hidden="1" x14ac:dyDescent="0.25">
      <c r="C60" s="82"/>
      <c r="D60" s="3"/>
      <c r="E60" s="33"/>
      <c r="F60" s="98"/>
      <c r="G60" s="69" t="s">
        <v>97</v>
      </c>
      <c r="I60" s="87"/>
    </row>
    <row r="61" spans="3:9" hidden="1" x14ac:dyDescent="0.25">
      <c r="C61" s="82"/>
      <c r="D61" s="3" t="s">
        <v>98</v>
      </c>
      <c r="E61" s="33"/>
      <c r="F61" s="98" t="s">
        <v>99</v>
      </c>
      <c r="G61" s="69" t="s">
        <v>17</v>
      </c>
      <c r="I61" s="87"/>
    </row>
    <row r="62" spans="3:9" hidden="1" x14ac:dyDescent="0.25">
      <c r="C62" s="82"/>
      <c r="D62" s="13" t="s">
        <v>18</v>
      </c>
      <c r="E62" s="34"/>
      <c r="F62" s="98" t="s">
        <v>100</v>
      </c>
      <c r="G62" s="69" t="s">
        <v>101</v>
      </c>
      <c r="I62" s="87"/>
    </row>
    <row r="63" spans="3:9" hidden="1" x14ac:dyDescent="0.25">
      <c r="C63" s="82"/>
      <c r="D63" s="79" t="s">
        <v>13</v>
      </c>
      <c r="F63" s="25" t="s">
        <v>102</v>
      </c>
      <c r="I63" s="87"/>
    </row>
    <row r="64" spans="3:9" hidden="1" x14ac:dyDescent="0.25">
      <c r="C64" s="82"/>
      <c r="D64" s="66" t="s">
        <v>12</v>
      </c>
      <c r="F64" s="25" t="s">
        <v>103</v>
      </c>
      <c r="I64" s="87"/>
    </row>
    <row r="65" spans="3:9" hidden="1" x14ac:dyDescent="0.25">
      <c r="C65" s="82"/>
      <c r="D65" s="23" t="s">
        <v>63</v>
      </c>
      <c r="F65" s="25" t="s">
        <v>104</v>
      </c>
      <c r="I65" s="87"/>
    </row>
    <row r="66" spans="3:9" hidden="1" x14ac:dyDescent="0.25">
      <c r="C66" s="82"/>
      <c r="D66" s="23" t="s">
        <v>105</v>
      </c>
      <c r="F66" s="25" t="s">
        <v>67</v>
      </c>
      <c r="I66" s="87"/>
    </row>
    <row r="67" spans="3:9" hidden="1" x14ac:dyDescent="0.25">
      <c r="C67" s="82"/>
      <c r="D67" s="23" t="s">
        <v>106</v>
      </c>
      <c r="F67" s="25" t="s">
        <v>107</v>
      </c>
    </row>
    <row r="68" spans="3:9" ht="25.5" hidden="1" x14ac:dyDescent="0.25">
      <c r="C68" s="82"/>
      <c r="D68" s="23" t="s">
        <v>108</v>
      </c>
      <c r="F68" s="100" t="s">
        <v>109</v>
      </c>
    </row>
    <row r="69" spans="3:9" ht="25.5" hidden="1" x14ac:dyDescent="0.25">
      <c r="C69" s="82"/>
      <c r="F69" s="100" t="s">
        <v>110</v>
      </c>
      <c r="G69" s="101" t="s">
        <v>111</v>
      </c>
    </row>
    <row r="70" spans="3:9" ht="25.5" hidden="1" x14ac:dyDescent="0.25">
      <c r="C70" s="82"/>
      <c r="F70" s="100" t="s">
        <v>39</v>
      </c>
      <c r="G70" s="101" t="s">
        <v>112</v>
      </c>
    </row>
    <row r="71" spans="3:9" ht="25.5" hidden="1" x14ac:dyDescent="0.25">
      <c r="F71" s="100" t="s">
        <v>113</v>
      </c>
      <c r="G71" s="101" t="s">
        <v>88</v>
      </c>
    </row>
    <row r="72" spans="3:9" ht="25.5" hidden="1" x14ac:dyDescent="0.25">
      <c r="F72" s="100" t="s">
        <v>114</v>
      </c>
      <c r="G72" s="101" t="s">
        <v>92</v>
      </c>
    </row>
    <row r="73" spans="3:9" ht="25.5" hidden="1" x14ac:dyDescent="0.25">
      <c r="F73" s="100" t="s">
        <v>115</v>
      </c>
      <c r="G73" s="101" t="s">
        <v>90</v>
      </c>
    </row>
    <row r="74" spans="3:9" x14ac:dyDescent="0.25">
      <c r="F74" s="33"/>
    </row>
  </sheetData>
  <mergeCells count="20">
    <mergeCell ref="A9:A15"/>
    <mergeCell ref="A26:A29"/>
    <mergeCell ref="D26:E26"/>
    <mergeCell ref="D27:E27"/>
    <mergeCell ref="D28:E28"/>
    <mergeCell ref="C12:E12"/>
    <mergeCell ref="C25:E25"/>
    <mergeCell ref="E13:E15"/>
    <mergeCell ref="C39:G39"/>
    <mergeCell ref="C40:G40"/>
    <mergeCell ref="B2:G2"/>
    <mergeCell ref="D33:E33"/>
    <mergeCell ref="D35:E35"/>
    <mergeCell ref="C38:G38"/>
    <mergeCell ref="B37:G37"/>
    <mergeCell ref="D29:E29"/>
    <mergeCell ref="C30:G30"/>
    <mergeCell ref="D31:E31"/>
    <mergeCell ref="D32:E32"/>
    <mergeCell ref="F4:K4"/>
  </mergeCells>
  <phoneticPr fontId="4" type="noConversion"/>
  <dataValidations count="9">
    <dataValidation type="list" allowBlank="1" showInputMessage="1" showErrorMessage="1" sqref="G10:G11 G14:G24" xr:uid="{ABE1F48A-7F15-4DA0-B8AB-E8B88088AC63}">
      <formula1>$D$63:$D$68</formula1>
    </dataValidation>
    <dataValidation type="list" allowBlank="1" showInputMessage="1" showErrorMessage="1" sqref="F14:F24 F10" xr:uid="{38C7D532-C22F-46F6-89EA-D87D78304A80}">
      <formula1>$D$45:$D$63</formula1>
    </dataValidation>
    <dataValidation type="list" allowBlank="1" showInputMessage="1" showErrorMessage="1" sqref="F11" xr:uid="{00F3F101-2932-4807-9837-7277EDCBE4EC}">
      <formula1>$G$51:$G$62</formula1>
    </dataValidation>
    <dataValidation type="list" allowBlank="1" showInputMessage="1" showErrorMessage="1" sqref="F26:F28" xr:uid="{25FA4CB5-670A-4F60-A965-FF84198E9F89}">
      <formula1>$D$41:$D$59</formula1>
    </dataValidation>
    <dataValidation type="list" allowBlank="1" showInputMessage="1" showErrorMessage="1" sqref="D28:E28" xr:uid="{E04FB866-3E64-4385-AFA2-758C10B878A0}">
      <formula1>$F$52:$F$69</formula1>
    </dataValidation>
    <dataValidation type="list" allowBlank="1" showInputMessage="1" showErrorMessage="1" sqref="G26:G29" xr:uid="{306BD796-7B30-4136-85E1-8D97C7237172}">
      <formula1>$D$59:$D$64</formula1>
    </dataValidation>
    <dataValidation type="list" allowBlank="1" showInputMessage="1" showErrorMessage="1" sqref="D27:E27" xr:uid="{199C3C5E-558A-4EE4-9357-163D92E5A8C1}">
      <formula1>$F$45:$F$51</formula1>
    </dataValidation>
    <dataValidation type="list" allowBlank="1" showInputMessage="1" showErrorMessage="1" sqref="D29:E29 F31:F33" xr:uid="{1FB0AD3A-7A12-4359-901C-038209B2679A}">
      <formula1>$F$41:$F$43</formula1>
    </dataValidation>
    <dataValidation type="list" allowBlank="1" showInputMessage="1" showErrorMessage="1" sqref="G31:G33" xr:uid="{DA81E3FB-0DAC-4448-89F1-BDB0FAD6FA63}">
      <formula1>$D$60:$D$64</formula1>
    </dataValidation>
  </dataValidations>
  <pageMargins left="0.7" right="0.7" top="0.75" bottom="0.75" header="0.3" footer="0.3"/>
  <pageSetup paperSize="9" scale="8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02B1-D0C0-414A-9A21-BD345BBF51D6}">
  <dimension ref="A1:L482"/>
  <sheetViews>
    <sheetView zoomScale="70" zoomScaleNormal="70" workbookViewId="0">
      <selection activeCell="H15" sqref="H15"/>
    </sheetView>
  </sheetViews>
  <sheetFormatPr defaultRowHeight="15" x14ac:dyDescent="0.25"/>
  <cols>
    <col min="1" max="1" width="9.140625" customWidth="1"/>
    <col min="2" max="2" width="39.42578125" customWidth="1"/>
    <col min="3" max="3" width="16" customWidth="1"/>
    <col min="4" max="4" width="35.5703125" customWidth="1"/>
    <col min="5" max="5" width="40.5703125" customWidth="1"/>
    <col min="6" max="6" width="53.85546875" customWidth="1"/>
  </cols>
  <sheetData>
    <row r="1" spans="1:6" x14ac:dyDescent="0.25">
      <c r="A1" s="143" t="s">
        <v>116</v>
      </c>
      <c r="B1" s="143"/>
      <c r="C1" s="143"/>
      <c r="D1" s="143"/>
      <c r="E1" s="143"/>
      <c r="F1" s="143"/>
    </row>
    <row r="2" spans="1:6" x14ac:dyDescent="0.25">
      <c r="A2" s="39"/>
      <c r="B2" s="39"/>
      <c r="C2" s="39"/>
      <c r="D2" s="39"/>
      <c r="E2" s="39"/>
      <c r="F2" s="39"/>
    </row>
    <row r="3" spans="1:6" x14ac:dyDescent="0.25">
      <c r="A3" s="149" t="s">
        <v>17</v>
      </c>
      <c r="B3" s="149"/>
      <c r="C3" s="149"/>
      <c r="D3" s="149"/>
      <c r="E3" s="149"/>
      <c r="F3" s="149"/>
    </row>
    <row r="4" spans="1:6" x14ac:dyDescent="0.25">
      <c r="A4" s="144" t="str">
        <f>'SAP 1011489'!F4</f>
        <v>DUJOS FREONAS R134A</v>
      </c>
      <c r="B4" s="144"/>
      <c r="C4" s="144"/>
      <c r="D4" s="144"/>
      <c r="E4" s="144"/>
      <c r="F4" s="144"/>
    </row>
    <row r="5" spans="1:6" ht="15.75" thickBot="1" x14ac:dyDescent="0.3">
      <c r="A5" s="40"/>
      <c r="B5" s="40"/>
      <c r="C5" s="40"/>
      <c r="D5" s="40"/>
      <c r="E5" s="40"/>
      <c r="F5" s="40"/>
    </row>
    <row r="6" spans="1:6" x14ac:dyDescent="0.25">
      <c r="A6" s="55" t="s">
        <v>4</v>
      </c>
      <c r="B6" s="145" t="s">
        <v>5</v>
      </c>
      <c r="C6" s="150" t="s">
        <v>117</v>
      </c>
      <c r="D6" s="151"/>
      <c r="E6" s="152" t="s">
        <v>118</v>
      </c>
      <c r="F6" s="151"/>
    </row>
    <row r="7" spans="1:6" x14ac:dyDescent="0.25">
      <c r="A7" s="46">
        <v>1</v>
      </c>
      <c r="B7" s="146"/>
      <c r="C7" s="153" t="s">
        <v>119</v>
      </c>
      <c r="D7" s="154"/>
      <c r="E7" s="155" t="s">
        <v>120</v>
      </c>
      <c r="F7" s="154"/>
    </row>
    <row r="8" spans="1:6" x14ac:dyDescent="0.25">
      <c r="A8" s="56" t="s">
        <v>11</v>
      </c>
      <c r="B8" s="58" t="s">
        <v>121</v>
      </c>
      <c r="C8" s="156" t="str">
        <f>'SAP 1011489'!D14</f>
        <v>R-134a arba lygiavertis</v>
      </c>
      <c r="D8" s="157"/>
      <c r="E8" s="158"/>
      <c r="F8" s="159"/>
    </row>
    <row r="9" spans="1:6" x14ac:dyDescent="0.25">
      <c r="A9" s="56" t="s">
        <v>15</v>
      </c>
      <c r="B9" s="58" t="s">
        <v>27</v>
      </c>
      <c r="C9" s="156" t="str">
        <f>'SAP 1011489'!D15</f>
        <v>Freonas</v>
      </c>
      <c r="D9" s="157"/>
      <c r="E9" s="158"/>
      <c r="F9" s="159"/>
    </row>
    <row r="10" spans="1:6" x14ac:dyDescent="0.25">
      <c r="A10" s="56" t="s">
        <v>16</v>
      </c>
      <c r="B10" s="58" t="s">
        <v>122</v>
      </c>
      <c r="C10" s="160" t="s">
        <v>269</v>
      </c>
      <c r="D10" s="161"/>
      <c r="E10" s="162"/>
      <c r="F10" s="163"/>
    </row>
    <row r="11" spans="1:6" ht="38.25" x14ac:dyDescent="0.25">
      <c r="A11" s="46">
        <v>2</v>
      </c>
      <c r="B11" s="41" t="s">
        <v>123</v>
      </c>
      <c r="C11" s="102" t="s">
        <v>124</v>
      </c>
      <c r="D11" s="42" t="s">
        <v>125</v>
      </c>
      <c r="E11" s="47" t="s">
        <v>126</v>
      </c>
      <c r="F11" s="42" t="s">
        <v>127</v>
      </c>
    </row>
    <row r="12" spans="1:6" x14ac:dyDescent="0.25">
      <c r="A12" s="56" t="s">
        <v>21</v>
      </c>
      <c r="B12" s="111" t="str">
        <f>'SAP 1011489'!C16</f>
        <v>Balionų tipas</v>
      </c>
      <c r="C12" s="112" t="str">
        <f>'SAP 1011489'!E16</f>
        <v>—</v>
      </c>
      <c r="D12" s="106" t="str">
        <f>'SAP 1011489'!D16</f>
        <v>12 kg</v>
      </c>
      <c r="E12" s="113"/>
      <c r="F12" s="106"/>
    </row>
    <row r="13" spans="1:6" x14ac:dyDescent="0.25">
      <c r="A13" s="56" t="s">
        <v>24</v>
      </c>
      <c r="B13" s="111" t="str">
        <f>'SAP 1011489'!C17</f>
        <v>Klasifikacija</v>
      </c>
      <c r="C13" s="112" t="str">
        <f>'SAP 1011489'!E17</f>
        <v>—</v>
      </c>
      <c r="D13" s="106" t="str">
        <f>'SAP 1011489'!D17</f>
        <v>Pagal Reglamentą (EB) Nr, 1272/2008</v>
      </c>
      <c r="E13" s="113"/>
      <c r="F13" s="106"/>
    </row>
    <row r="14" spans="1:6" ht="25.5" x14ac:dyDescent="0.25">
      <c r="A14" s="56" t="s">
        <v>26</v>
      </c>
      <c r="B14" s="111" t="str">
        <f>'SAP 1011489'!C18</f>
        <v>Klasifikacija pagal Reglamentą: (EB) Nr. 1272/2008</v>
      </c>
      <c r="C14" s="112" t="str">
        <f>'SAP 1011489'!E18</f>
        <v>—</v>
      </c>
      <c r="D14" s="106" t="str">
        <f>'SAP 1011489'!D18</f>
        <v>H280</v>
      </c>
      <c r="E14" s="113"/>
      <c r="F14" s="106"/>
    </row>
    <row r="15" spans="1:6" x14ac:dyDescent="0.25">
      <c r="A15" s="56" t="s">
        <v>28</v>
      </c>
      <c r="B15" s="111" t="str">
        <f>'SAP 1011489'!C19</f>
        <v>Molekulinė formulė</v>
      </c>
      <c r="C15" s="112" t="str">
        <f>'SAP 1011489'!E19</f>
        <v>—</v>
      </c>
      <c r="D15" s="106" t="str">
        <f>'SAP 1011489'!D19</f>
        <v>C2H2F4</v>
      </c>
      <c r="E15" s="113"/>
      <c r="F15" s="106"/>
    </row>
    <row r="16" spans="1:6" x14ac:dyDescent="0.25">
      <c r="A16" s="56" t="s">
        <v>29</v>
      </c>
      <c r="B16" s="111" t="str">
        <f>'SAP 1011489'!C20</f>
        <v>Prekės grynumas (% ≥)</v>
      </c>
      <c r="C16" s="112" t="str">
        <f>'SAP 1011489'!E20</f>
        <v>—</v>
      </c>
      <c r="D16" s="106" t="str">
        <f>'SAP 1011489'!D20</f>
        <v>Ne mažiau nei 99,9 (tetrafluoroetanas)</v>
      </c>
      <c r="E16" s="113"/>
      <c r="F16" s="106"/>
    </row>
    <row r="17" spans="1:12" ht="25.5" x14ac:dyDescent="0.25">
      <c r="A17" s="56" t="s">
        <v>258</v>
      </c>
      <c r="B17" s="111" t="str">
        <f>'SAP 1011489'!C21</f>
        <v>Pliūpsnio temperatūra esant atmosferiniam slėgiui, °C</v>
      </c>
      <c r="C17" s="112" t="str">
        <f>'SAP 1011489'!E21</f>
        <v>%</v>
      </c>
      <c r="D17" s="106" t="str">
        <f>'SAP 1011489'!D21</f>
        <v>(+743) ± 5</v>
      </c>
      <c r="E17" s="113"/>
      <c r="F17" s="106"/>
    </row>
    <row r="18" spans="1:12" x14ac:dyDescent="0.25">
      <c r="A18" s="56" t="s">
        <v>259</v>
      </c>
      <c r="B18" s="111" t="str">
        <f>'SAP 1011489'!C22</f>
        <v>Santykinis tankis esant +25°C, g/cm3</v>
      </c>
      <c r="C18" s="112" t="str">
        <f>'SAP 1011489'!E22</f>
        <v>%</v>
      </c>
      <c r="D18" s="106" t="str">
        <f>'SAP 1011489'!D22</f>
        <v>1,21 ± 5</v>
      </c>
      <c r="E18" s="113"/>
      <c r="F18" s="106"/>
    </row>
    <row r="19" spans="1:12" x14ac:dyDescent="0.25">
      <c r="A19" s="56" t="s">
        <v>260</v>
      </c>
      <c r="B19" s="111" t="str">
        <f>'SAP 1011489'!C23</f>
        <v>Garų tankis, esant +20 °C, g/cm3</v>
      </c>
      <c r="C19" s="112" t="str">
        <f>'SAP 1011489'!E23</f>
        <v>%</v>
      </c>
      <c r="D19" s="106" t="str">
        <f>'SAP 1011489'!D23</f>
        <v>3,59 ± 5</v>
      </c>
      <c r="E19" s="113"/>
      <c r="F19" s="106"/>
    </row>
    <row r="20" spans="1:12" ht="15.75" thickBot="1" x14ac:dyDescent="0.3">
      <c r="A20" s="57" t="s">
        <v>261</v>
      </c>
      <c r="B20" s="59" t="str">
        <f>'SAP 1011489'!C24</f>
        <v>Tirpumas vandenyje esant +25°C, g/l</v>
      </c>
      <c r="C20" s="52" t="str">
        <f>'SAP 1011489'!E24</f>
        <v>%</v>
      </c>
      <c r="D20" s="53" t="str">
        <f>'SAP 1011489'!D24</f>
        <v xml:space="preserve">1 ± 5 </v>
      </c>
      <c r="E20" s="54"/>
      <c r="F20" s="53"/>
    </row>
    <row r="21" spans="1:12" x14ac:dyDescent="0.25">
      <c r="A21" s="48"/>
      <c r="B21" s="49"/>
      <c r="C21" s="50"/>
      <c r="D21" s="50"/>
      <c r="E21" s="51"/>
      <c r="F21" s="51"/>
      <c r="G21" s="43"/>
      <c r="H21" s="43"/>
      <c r="I21" s="43"/>
    </row>
    <row r="22" spans="1:12" x14ac:dyDescent="0.25">
      <c r="A22" s="1"/>
      <c r="B22" s="148" t="s">
        <v>58</v>
      </c>
      <c r="C22" s="148"/>
      <c r="D22" s="148"/>
      <c r="E22" s="148"/>
      <c r="F22" s="148"/>
    </row>
    <row r="23" spans="1:12" ht="30.95" customHeight="1" x14ac:dyDescent="0.25">
      <c r="A23" s="103" t="s">
        <v>128</v>
      </c>
      <c r="B23" s="147" t="s">
        <v>129</v>
      </c>
      <c r="C23" s="147"/>
      <c r="D23" s="147"/>
      <c r="E23" s="147"/>
      <c r="F23" s="147"/>
      <c r="G23" s="45"/>
      <c r="H23" s="45"/>
      <c r="I23" s="45"/>
      <c r="J23" s="45"/>
      <c r="K23" s="45"/>
      <c r="L23" s="45"/>
    </row>
    <row r="24" spans="1:12" ht="57.95" customHeight="1" x14ac:dyDescent="0.25">
      <c r="A24" s="103" t="s">
        <v>130</v>
      </c>
      <c r="B24" s="142" t="s">
        <v>131</v>
      </c>
      <c r="C24" s="142"/>
      <c r="D24" s="142"/>
      <c r="E24" s="142"/>
      <c r="F24" s="142"/>
      <c r="G24" s="45"/>
      <c r="H24" s="45"/>
      <c r="I24" s="45"/>
      <c r="J24" s="45"/>
      <c r="K24" s="45"/>
      <c r="L24" s="45"/>
    </row>
    <row r="25" spans="1:12" x14ac:dyDescent="0.25">
      <c r="A25" s="1"/>
      <c r="B25" s="21"/>
      <c r="C25" s="21"/>
      <c r="D25" s="21"/>
      <c r="E25" s="21"/>
      <c r="F25" s="21"/>
      <c r="G25" s="21"/>
      <c r="H25" s="21"/>
      <c r="I25" s="21"/>
      <c r="J25" s="21"/>
      <c r="K25" s="21"/>
      <c r="L25" s="21"/>
    </row>
    <row r="26" spans="1:12" x14ac:dyDescent="0.25">
      <c r="A26" s="1"/>
      <c r="G26" s="44"/>
      <c r="H26" s="44"/>
      <c r="I26" s="44"/>
      <c r="J26" s="44"/>
      <c r="K26" s="44"/>
      <c r="L26" s="44"/>
    </row>
    <row r="27" spans="1:12" x14ac:dyDescent="0.25">
      <c r="A27" s="1"/>
      <c r="B27" s="1"/>
      <c r="C27" s="1"/>
      <c r="D27" s="1"/>
      <c r="E27" s="1"/>
      <c r="F27" s="1"/>
    </row>
    <row r="28" spans="1:12" x14ac:dyDescent="0.25">
      <c r="A28" s="1"/>
      <c r="B28" s="1"/>
      <c r="C28" s="1"/>
      <c r="D28" s="1"/>
      <c r="E28" s="1"/>
      <c r="F28" s="1"/>
    </row>
    <row r="29" spans="1:12" x14ac:dyDescent="0.25">
      <c r="A29" s="1"/>
      <c r="B29" s="2"/>
      <c r="C29" s="1"/>
      <c r="D29" s="1"/>
      <c r="E29" s="1"/>
      <c r="F29" s="1"/>
    </row>
    <row r="30" spans="1:12" x14ac:dyDescent="0.25">
      <c r="A30" s="1"/>
      <c r="B30" s="1"/>
      <c r="C30" s="1"/>
      <c r="D30" s="1"/>
      <c r="E30" s="1"/>
      <c r="F30" s="1"/>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row r="477" spans="1:6" x14ac:dyDescent="0.25">
      <c r="A477" s="1"/>
      <c r="B477" s="1"/>
      <c r="C477" s="1"/>
      <c r="D477" s="1"/>
      <c r="E477" s="1"/>
      <c r="F477" s="1"/>
    </row>
    <row r="478" spans="1:6" x14ac:dyDescent="0.25">
      <c r="A478" s="1"/>
      <c r="B478" s="1"/>
      <c r="C478" s="1"/>
      <c r="D478" s="1"/>
      <c r="E478" s="1"/>
      <c r="F478" s="1"/>
    </row>
    <row r="479" spans="1:6" x14ac:dyDescent="0.25">
      <c r="A479" s="1"/>
      <c r="B479" s="1"/>
      <c r="C479" s="1"/>
      <c r="D479" s="1"/>
      <c r="E479" s="1"/>
      <c r="F479" s="1"/>
    </row>
    <row r="480" spans="1:6" x14ac:dyDescent="0.25">
      <c r="A480" s="1"/>
      <c r="B480" s="1"/>
      <c r="C480" s="1"/>
      <c r="D480" s="1"/>
      <c r="E480" s="1"/>
      <c r="F480" s="1"/>
    </row>
    <row r="481" spans="1:6" x14ac:dyDescent="0.25">
      <c r="A481" s="1"/>
      <c r="B481" s="1"/>
      <c r="C481" s="1"/>
      <c r="D481" s="1"/>
      <c r="E481" s="1"/>
      <c r="F481" s="1"/>
    </row>
    <row r="482" spans="1:6" x14ac:dyDescent="0.25">
      <c r="A482" s="1"/>
      <c r="B482" s="1"/>
      <c r="C482" s="1"/>
      <c r="D482" s="1"/>
      <c r="E482" s="1"/>
      <c r="F482" s="1"/>
    </row>
  </sheetData>
  <mergeCells count="17">
    <mergeCell ref="E10:F10"/>
    <mergeCell ref="B24:F24"/>
    <mergeCell ref="A1:F1"/>
    <mergeCell ref="A4:F4"/>
    <mergeCell ref="B6:B7"/>
    <mergeCell ref="B23:F23"/>
    <mergeCell ref="B22:F22"/>
    <mergeCell ref="A3:F3"/>
    <mergeCell ref="C6:D6"/>
    <mergeCell ref="E6:F6"/>
    <mergeCell ref="C7:D7"/>
    <mergeCell ref="E7:F7"/>
    <mergeCell ref="C8:D8"/>
    <mergeCell ref="E8:F8"/>
    <mergeCell ref="C9:D9"/>
    <mergeCell ref="E9:F9"/>
    <mergeCell ref="C10:D10"/>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5A6-59C1-4E16-8E49-06797A252273}">
  <dimension ref="A1"/>
  <sheetViews>
    <sheetView workbookViewId="0">
      <selection activeCell="F37" sqref="F37"/>
    </sheetView>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D48F-5EC1-4B9F-9013-A44E89F0D6E7}">
  <dimension ref="B1:J81"/>
  <sheetViews>
    <sheetView zoomScale="70" zoomScaleNormal="70" workbookViewId="0">
      <selection activeCell="B19" sqref="B19"/>
    </sheetView>
  </sheetViews>
  <sheetFormatPr defaultRowHeight="15" x14ac:dyDescent="0.25"/>
  <cols>
    <col min="2" max="2" width="52.5703125" customWidth="1"/>
    <col min="5" max="5" width="29.42578125" customWidth="1"/>
    <col min="8" max="8" width="53.5703125" customWidth="1"/>
    <col min="10" max="10" width="42.42578125" customWidth="1"/>
  </cols>
  <sheetData>
    <row r="1" spans="2:10" x14ac:dyDescent="0.25">
      <c r="J1" t="s">
        <v>10</v>
      </c>
    </row>
    <row r="2" spans="2:10" x14ac:dyDescent="0.25">
      <c r="B2" s="18" t="s">
        <v>19</v>
      </c>
      <c r="C2" s="18"/>
      <c r="D2" s="18"/>
      <c r="E2" s="19" t="s">
        <v>30</v>
      </c>
      <c r="F2" s="18"/>
      <c r="G2" s="18"/>
      <c r="H2" s="18" t="s">
        <v>132</v>
      </c>
      <c r="J2" s="18" t="s">
        <v>133</v>
      </c>
    </row>
    <row r="3" spans="2:10" x14ac:dyDescent="0.25">
      <c r="B3" s="18" t="s">
        <v>133</v>
      </c>
      <c r="C3" s="18"/>
      <c r="D3" s="18"/>
      <c r="E3" s="20" t="s">
        <v>133</v>
      </c>
      <c r="F3" s="18"/>
      <c r="G3" s="18"/>
      <c r="H3" s="18" t="s">
        <v>133</v>
      </c>
      <c r="J3" s="21" t="s">
        <v>134</v>
      </c>
    </row>
    <row r="4" spans="2:10" ht="45.6" customHeight="1" x14ac:dyDescent="0.25">
      <c r="B4" s="14" t="s">
        <v>135</v>
      </c>
      <c r="C4" s="15"/>
      <c r="D4" s="15"/>
      <c r="E4" s="20" t="s">
        <v>136</v>
      </c>
      <c r="F4" s="15"/>
      <c r="G4" s="15"/>
      <c r="H4" s="16" t="s">
        <v>137</v>
      </c>
      <c r="J4" s="22" t="s">
        <v>138</v>
      </c>
    </row>
    <row r="5" spans="2:10" ht="62.45" customHeight="1" x14ac:dyDescent="0.25">
      <c r="B5" s="14" t="s">
        <v>139</v>
      </c>
      <c r="C5" s="15"/>
      <c r="D5" s="15"/>
      <c r="E5" s="20" t="s">
        <v>140</v>
      </c>
      <c r="F5" s="15"/>
      <c r="G5" s="15"/>
      <c r="H5" s="15" t="s">
        <v>141</v>
      </c>
      <c r="J5" s="22" t="s">
        <v>142</v>
      </c>
    </row>
    <row r="6" spans="2:10" ht="60.95" customHeight="1" x14ac:dyDescent="0.25">
      <c r="B6" s="14" t="s">
        <v>143</v>
      </c>
      <c r="C6" s="15"/>
      <c r="D6" s="15"/>
      <c r="E6" s="20" t="s">
        <v>144</v>
      </c>
      <c r="F6" s="15"/>
      <c r="G6" s="15"/>
      <c r="H6" s="17" t="s">
        <v>145</v>
      </c>
      <c r="J6" s="22" t="s">
        <v>146</v>
      </c>
    </row>
    <row r="7" spans="2:10" ht="48" customHeight="1" x14ac:dyDescent="0.25">
      <c r="B7" s="14" t="s">
        <v>147</v>
      </c>
      <c r="C7" s="15"/>
      <c r="D7" s="15"/>
      <c r="E7" s="20" t="s">
        <v>148</v>
      </c>
      <c r="F7" s="15"/>
      <c r="G7" s="15"/>
      <c r="H7" s="15"/>
      <c r="J7" s="22" t="s">
        <v>149</v>
      </c>
    </row>
    <row r="8" spans="2:10" ht="35.450000000000003" customHeight="1" x14ac:dyDescent="0.25">
      <c r="B8" s="14" t="s">
        <v>150</v>
      </c>
      <c r="C8" s="15"/>
      <c r="D8" s="15"/>
      <c r="E8" s="20" t="s">
        <v>151</v>
      </c>
      <c r="F8" s="15"/>
      <c r="G8" s="15"/>
      <c r="H8" s="15"/>
      <c r="J8" s="22" t="s">
        <v>152</v>
      </c>
    </row>
    <row r="9" spans="2:10" ht="15.75" x14ac:dyDescent="0.25">
      <c r="B9" s="14" t="s">
        <v>133</v>
      </c>
      <c r="C9" s="15"/>
      <c r="D9" s="15"/>
      <c r="E9" s="20" t="s">
        <v>153</v>
      </c>
      <c r="F9" s="15"/>
      <c r="G9" s="15"/>
      <c r="H9" s="15"/>
      <c r="J9" s="22" t="s">
        <v>154</v>
      </c>
    </row>
    <row r="10" spans="2:10" ht="15.75" x14ac:dyDescent="0.25">
      <c r="B10" s="15" t="s">
        <v>67</v>
      </c>
      <c r="C10" s="15"/>
      <c r="D10" s="15"/>
      <c r="E10" s="20" t="s">
        <v>155</v>
      </c>
      <c r="F10" s="15"/>
      <c r="G10" s="15"/>
      <c r="H10" s="15"/>
      <c r="J10" s="22" t="s">
        <v>156</v>
      </c>
    </row>
    <row r="11" spans="2:10" ht="31.5" x14ac:dyDescent="0.25">
      <c r="B11" s="15" t="s">
        <v>157</v>
      </c>
      <c r="C11" s="15"/>
      <c r="D11" s="15"/>
      <c r="E11" s="20" t="s">
        <v>158</v>
      </c>
      <c r="F11" s="15"/>
      <c r="G11" s="15"/>
      <c r="H11" s="15"/>
      <c r="J11" s="22" t="s">
        <v>159</v>
      </c>
    </row>
    <row r="12" spans="2:10" ht="15.75" x14ac:dyDescent="0.25">
      <c r="B12" s="15" t="s">
        <v>160</v>
      </c>
      <c r="C12" s="15"/>
      <c r="D12" s="15"/>
      <c r="E12" s="20" t="s">
        <v>161</v>
      </c>
      <c r="F12" s="15"/>
      <c r="G12" s="15"/>
      <c r="H12" s="15"/>
      <c r="J12" s="22" t="s">
        <v>162</v>
      </c>
    </row>
    <row r="13" spans="2:10" ht="15.75" x14ac:dyDescent="0.25">
      <c r="B13" s="15"/>
      <c r="C13" s="15"/>
      <c r="D13" s="15"/>
      <c r="E13" s="20" t="s">
        <v>163</v>
      </c>
      <c r="F13" s="15"/>
      <c r="G13" s="15"/>
      <c r="H13" s="15"/>
      <c r="J13" s="22" t="s">
        <v>164</v>
      </c>
    </row>
    <row r="14" spans="2:10" ht="47.25" x14ac:dyDescent="0.25">
      <c r="B14" s="15"/>
      <c r="C14" s="15"/>
      <c r="D14" s="15"/>
      <c r="E14" s="20" t="s">
        <v>165</v>
      </c>
      <c r="F14" s="15"/>
      <c r="G14" s="15"/>
      <c r="H14" s="15"/>
      <c r="J14" s="22" t="s">
        <v>166</v>
      </c>
    </row>
    <row r="15" spans="2:10" ht="31.5" x14ac:dyDescent="0.25">
      <c r="B15" s="15"/>
      <c r="C15" s="15"/>
      <c r="D15" s="15"/>
      <c r="E15" s="20" t="s">
        <v>167</v>
      </c>
      <c r="F15" s="15"/>
      <c r="G15" s="15"/>
      <c r="H15" s="15"/>
      <c r="J15" s="22" t="s">
        <v>168</v>
      </c>
    </row>
    <row r="16" spans="2:10" ht="31.5" x14ac:dyDescent="0.25">
      <c r="B16" s="15"/>
      <c r="C16" s="15"/>
      <c r="D16" s="15"/>
      <c r="E16" s="20" t="s">
        <v>67</v>
      </c>
      <c r="F16" s="15"/>
      <c r="G16" s="15"/>
      <c r="H16" s="15"/>
      <c r="J16" s="22" t="s">
        <v>169</v>
      </c>
    </row>
    <row r="17" spans="2:10" ht="15.75" x14ac:dyDescent="0.25">
      <c r="B17" s="15"/>
      <c r="C17" s="15"/>
      <c r="D17" s="15"/>
      <c r="E17" s="15"/>
      <c r="F17" s="15"/>
      <c r="G17" s="15"/>
      <c r="H17" s="15"/>
      <c r="J17" s="22" t="s">
        <v>170</v>
      </c>
    </row>
    <row r="18" spans="2:10" ht="31.5" x14ac:dyDescent="0.25">
      <c r="J18" s="22" t="s">
        <v>171</v>
      </c>
    </row>
    <row r="19" spans="2:10" ht="15.75" x14ac:dyDescent="0.25">
      <c r="J19" s="22" t="s">
        <v>172</v>
      </c>
    </row>
    <row r="20" spans="2:10" ht="15.75" x14ac:dyDescent="0.25">
      <c r="J20" s="22" t="s">
        <v>173</v>
      </c>
    </row>
    <row r="21" spans="2:10" ht="15.75" x14ac:dyDescent="0.25">
      <c r="J21" s="22" t="s">
        <v>174</v>
      </c>
    </row>
    <row r="22" spans="2:10" ht="15.75" x14ac:dyDescent="0.25">
      <c r="J22" s="22" t="s">
        <v>175</v>
      </c>
    </row>
    <row r="23" spans="2:10" ht="15.75" x14ac:dyDescent="0.25">
      <c r="J23" s="22" t="s">
        <v>176</v>
      </c>
    </row>
    <row r="24" spans="2:10" ht="15.75" x14ac:dyDescent="0.25">
      <c r="J24" s="22" t="s">
        <v>177</v>
      </c>
    </row>
    <row r="25" spans="2:10" ht="15.75" x14ac:dyDescent="0.25">
      <c r="J25" s="22" t="s">
        <v>178</v>
      </c>
    </row>
    <row r="26" spans="2:10" ht="15.75" x14ac:dyDescent="0.25">
      <c r="J26" s="22" t="s">
        <v>179</v>
      </c>
    </row>
    <row r="27" spans="2:10" ht="15.75" x14ac:dyDescent="0.25">
      <c r="J27" s="22" t="s">
        <v>180</v>
      </c>
    </row>
    <row r="28" spans="2:10" ht="15.75" x14ac:dyDescent="0.25">
      <c r="J28" s="22" t="s">
        <v>181</v>
      </c>
    </row>
    <row r="29" spans="2:10" ht="15.75" x14ac:dyDescent="0.25">
      <c r="J29" s="22" t="s">
        <v>182</v>
      </c>
    </row>
    <row r="30" spans="2:10" ht="15.75" x14ac:dyDescent="0.25">
      <c r="J30" s="22" t="s">
        <v>183</v>
      </c>
    </row>
    <row r="31" spans="2:10" ht="15.75" x14ac:dyDescent="0.25">
      <c r="J31" s="22" t="s">
        <v>184</v>
      </c>
    </row>
    <row r="32" spans="2:10" ht="15.75" x14ac:dyDescent="0.25">
      <c r="J32" s="22" t="s">
        <v>185</v>
      </c>
    </row>
    <row r="33" spans="10:10" ht="15.75" x14ac:dyDescent="0.25">
      <c r="J33" s="22" t="s">
        <v>186</v>
      </c>
    </row>
    <row r="34" spans="10:10" ht="15.75" x14ac:dyDescent="0.25">
      <c r="J34" s="22" t="s">
        <v>187</v>
      </c>
    </row>
    <row r="35" spans="10:10" ht="15.75" x14ac:dyDescent="0.25">
      <c r="J35" s="22" t="s">
        <v>188</v>
      </c>
    </row>
    <row r="36" spans="10:10" ht="15.75" x14ac:dyDescent="0.25">
      <c r="J36" s="22" t="s">
        <v>189</v>
      </c>
    </row>
    <row r="37" spans="10:10" ht="15.75" x14ac:dyDescent="0.25">
      <c r="J37" s="22" t="s">
        <v>190</v>
      </c>
    </row>
    <row r="38" spans="10:10" ht="31.5" x14ac:dyDescent="0.25">
      <c r="J38" s="22" t="s">
        <v>191</v>
      </c>
    </row>
    <row r="39" spans="10:10" ht="15.75" x14ac:dyDescent="0.25">
      <c r="J39" s="22" t="s">
        <v>192</v>
      </c>
    </row>
    <row r="40" spans="10:10" ht="15.75" x14ac:dyDescent="0.25">
      <c r="J40" s="22" t="s">
        <v>193</v>
      </c>
    </row>
    <row r="41" spans="10:10" ht="47.25" x14ac:dyDescent="0.25">
      <c r="J41" s="22" t="s">
        <v>194</v>
      </c>
    </row>
    <row r="42" spans="10:10" ht="47.25" x14ac:dyDescent="0.25">
      <c r="J42" s="22" t="s">
        <v>195</v>
      </c>
    </row>
    <row r="43" spans="10:10" ht="47.25" x14ac:dyDescent="0.25">
      <c r="J43" s="22" t="s">
        <v>196</v>
      </c>
    </row>
    <row r="44" spans="10:10" ht="31.5" x14ac:dyDescent="0.25">
      <c r="J44" s="22" t="s">
        <v>197</v>
      </c>
    </row>
    <row r="45" spans="10:10" ht="15.75" x14ac:dyDescent="0.25">
      <c r="J45" s="22" t="s">
        <v>198</v>
      </c>
    </row>
    <row r="46" spans="10:10" ht="15.75" x14ac:dyDescent="0.25">
      <c r="J46" s="22" t="s">
        <v>199</v>
      </c>
    </row>
    <row r="47" spans="10:10" ht="31.5" x14ac:dyDescent="0.25">
      <c r="J47" s="22" t="s">
        <v>200</v>
      </c>
    </row>
    <row r="48" spans="10:10" ht="15.75" x14ac:dyDescent="0.25">
      <c r="J48" s="22" t="s">
        <v>201</v>
      </c>
    </row>
    <row r="49" spans="10:10" ht="15.75" x14ac:dyDescent="0.25">
      <c r="J49" s="22" t="s">
        <v>202</v>
      </c>
    </row>
    <row r="50" spans="10:10" ht="31.5" x14ac:dyDescent="0.25">
      <c r="J50" s="22" t="s">
        <v>203</v>
      </c>
    </row>
    <row r="51" spans="10:10" ht="15.75" x14ac:dyDescent="0.25">
      <c r="J51" s="22" t="s">
        <v>204</v>
      </c>
    </row>
    <row r="52" spans="10:10" ht="31.5" x14ac:dyDescent="0.25">
      <c r="J52" s="22" t="s">
        <v>205</v>
      </c>
    </row>
    <row r="53" spans="10:10" ht="31.5" x14ac:dyDescent="0.25">
      <c r="J53" s="22" t="s">
        <v>206</v>
      </c>
    </row>
    <row r="54" spans="10:10" ht="15.75" x14ac:dyDescent="0.25">
      <c r="J54" s="22" t="s">
        <v>207</v>
      </c>
    </row>
    <row r="55" spans="10:10" ht="15.75" x14ac:dyDescent="0.25">
      <c r="J55" s="22" t="s">
        <v>208</v>
      </c>
    </row>
    <row r="56" spans="10:10" ht="15.75" x14ac:dyDescent="0.25">
      <c r="J56" s="22" t="s">
        <v>209</v>
      </c>
    </row>
    <row r="57" spans="10:10" ht="15.75" x14ac:dyDescent="0.25">
      <c r="J57" s="22" t="s">
        <v>210</v>
      </c>
    </row>
    <row r="58" spans="10:10" ht="15.75" x14ac:dyDescent="0.25">
      <c r="J58" s="22" t="s">
        <v>211</v>
      </c>
    </row>
    <row r="59" spans="10:10" ht="15.75" x14ac:dyDescent="0.25">
      <c r="J59" s="22" t="s">
        <v>212</v>
      </c>
    </row>
    <row r="60" spans="10:10" ht="31.5" x14ac:dyDescent="0.25">
      <c r="J60" s="22" t="s">
        <v>213</v>
      </c>
    </row>
    <row r="61" spans="10:10" ht="15.75" x14ac:dyDescent="0.25">
      <c r="J61" s="22" t="s">
        <v>214</v>
      </c>
    </row>
    <row r="62" spans="10:10" ht="15.75" x14ac:dyDescent="0.25">
      <c r="J62" s="22" t="s">
        <v>215</v>
      </c>
    </row>
    <row r="63" spans="10:10" ht="31.5" x14ac:dyDescent="0.25">
      <c r="J63" s="22" t="s">
        <v>216</v>
      </c>
    </row>
    <row r="64" spans="10:10" ht="15.75" x14ac:dyDescent="0.25">
      <c r="J64" s="22" t="s">
        <v>217</v>
      </c>
    </row>
    <row r="65" spans="10:10" ht="31.5" x14ac:dyDescent="0.25">
      <c r="J65" s="22" t="s">
        <v>218</v>
      </c>
    </row>
    <row r="66" spans="10:10" ht="15.75" x14ac:dyDescent="0.25">
      <c r="J66" s="22" t="s">
        <v>219</v>
      </c>
    </row>
    <row r="67" spans="10:10" ht="15.75" x14ac:dyDescent="0.25">
      <c r="J67" s="22" t="s">
        <v>220</v>
      </c>
    </row>
    <row r="68" spans="10:10" ht="15.75" x14ac:dyDescent="0.25">
      <c r="J68" s="22" t="s">
        <v>221</v>
      </c>
    </row>
    <row r="69" spans="10:10" ht="31.5" x14ac:dyDescent="0.25">
      <c r="J69" s="22" t="s">
        <v>222</v>
      </c>
    </row>
    <row r="70" spans="10:10" ht="15.75" x14ac:dyDescent="0.25">
      <c r="J70" s="22" t="s">
        <v>223</v>
      </c>
    </row>
    <row r="71" spans="10:10" ht="31.5" x14ac:dyDescent="0.25">
      <c r="J71" s="22" t="s">
        <v>224</v>
      </c>
    </row>
    <row r="72" spans="10:10" ht="15.75" x14ac:dyDescent="0.25">
      <c r="J72" s="22" t="s">
        <v>225</v>
      </c>
    </row>
    <row r="73" spans="10:10" ht="15.75" x14ac:dyDescent="0.25">
      <c r="J73" s="22" t="s">
        <v>226</v>
      </c>
    </row>
    <row r="74" spans="10:10" ht="15.75" x14ac:dyDescent="0.25">
      <c r="J74" s="22" t="s">
        <v>227</v>
      </c>
    </row>
    <row r="75" spans="10:10" ht="31.5" x14ac:dyDescent="0.25">
      <c r="J75" s="22" t="s">
        <v>228</v>
      </c>
    </row>
    <row r="76" spans="10:10" ht="15.75" x14ac:dyDescent="0.25">
      <c r="J76" s="22" t="s">
        <v>229</v>
      </c>
    </row>
    <row r="77" spans="10:10" ht="31.5" x14ac:dyDescent="0.25">
      <c r="J77" s="22" t="s">
        <v>230</v>
      </c>
    </row>
    <row r="78" spans="10:10" ht="15.75" x14ac:dyDescent="0.25">
      <c r="J78" s="22" t="s">
        <v>231</v>
      </c>
    </row>
    <row r="79" spans="10:10" ht="15.75" x14ac:dyDescent="0.25">
      <c r="J79" s="22" t="s">
        <v>232</v>
      </c>
    </row>
    <row r="80" spans="10:10" ht="15.75" x14ac:dyDescent="0.25">
      <c r="J80" s="22" t="s">
        <v>233</v>
      </c>
    </row>
    <row r="81" spans="10:10" ht="15.75" x14ac:dyDescent="0.25">
      <c r="J81" s="22" t="s">
        <v>234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8079707A64A4CAAB2B15B9ADBE5D7" ma:contentTypeVersion="26" ma:contentTypeDescription="Create a new document." ma:contentTypeScope="" ma:versionID="d4422c0065b35c945d1d1bec47b991ab">
  <xsd:schema xmlns:xsd="http://www.w3.org/2001/XMLSchema" xmlns:xs="http://www.w3.org/2001/XMLSchema" xmlns:p="http://schemas.microsoft.com/office/2006/metadata/properties" xmlns:ns2="cb963e17-71c6-4121-86c1-a333702e8c60" xmlns:ns3="98aca04c-f6c0-45a6-ba54-108f3c29c0e0" targetNamespace="http://schemas.microsoft.com/office/2006/metadata/properties" ma:root="true" ma:fieldsID="7f7f55243b20d7945c73f13a6c3dd5df" ns2:_="" ns3:_="">
    <xsd:import namespace="cb963e17-71c6-4121-86c1-a333702e8c60"/>
    <xsd:import namespace="98aca04c-f6c0-45a6-ba54-108f3c29c0e0"/>
    <xsd:element name="properties">
      <xsd:complexType>
        <xsd:sequence>
          <xsd:element name="documentManagement">
            <xsd:complexType>
              <xsd:all>
                <xsd:element ref="ns2:Apra_x0161_yma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Data" minOccurs="0"/>
                <xsd:element ref="ns2:ArnasNesterovas" minOccurs="0"/>
                <xsd:element ref="ns2:MediaLengthInSeconds" minOccurs="0"/>
                <xsd:element ref="ns2:lcf76f155ced4ddcb4097134ff3c332f" minOccurs="0"/>
                <xsd:element ref="ns3:TaxCatchAll" minOccurs="0"/>
                <xsd:element ref="ns2:MediaServiceObjectDetectorVersions" minOccurs="0"/>
                <xsd:element ref="ns2:person" minOccurs="0"/>
                <xsd:element ref="ns2:MediaServiceSearchProperties" minOccurs="0"/>
                <xsd:element ref="ns2:Statusas" minOccurs="0"/>
                <xsd:element ref="ns2:Remontor_x016b__x0161_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63e17-71c6-4121-86c1-a333702e8c60" elementFormDefault="qualified">
    <xsd:import namespace="http://schemas.microsoft.com/office/2006/documentManagement/types"/>
    <xsd:import namespace="http://schemas.microsoft.com/office/infopath/2007/PartnerControls"/>
    <xsd:element name="Apra_x0161_ymas" ma:index="8" nillable="true" ma:displayName="Aprašymas" ma:format="Dropdown" ma:internalName="Apra_x0161_ymas">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Data" ma:index="21" nillable="true" ma:displayName="Data" ma:format="DateTime" ma:indexed="true" ma:internalName="Data">
      <xsd:simpleType>
        <xsd:restriction base="dms:DateTime"/>
      </xsd:simpleType>
    </xsd:element>
    <xsd:element name="ArnasNesterovas" ma:index="22" nillable="true" ma:displayName="Arnas Nesterovas" ma:format="Dropdown" ma:list="UserInfo" ma:SharePointGroup="0" ma:internalName="ArnasNesterova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as" ma:index="30" nillable="true" ma:displayName="Statusas" ma:format="Dropdown" ma:internalName="Statusas">
      <xsd:simpleType>
        <xsd:restriction base="dms:Choice">
          <xsd:enumeration value="Galioja"/>
          <xsd:enumeration value="Negalioja"/>
        </xsd:restriction>
      </xsd:simpleType>
    </xsd:element>
    <xsd:element name="Remontor_x016b__x0161_is" ma:index="31" nillable="true" ma:displayName="Remonto rūšis" ma:format="Dropdown" ma:internalName="Remontor_x016b__x0161_is">
      <xsd:complexType>
        <xsd:complexContent>
          <xsd:extension base="dms:MultiChoice">
            <xsd:sequence>
              <xsd:element name="Value" maxOccurs="unbounded" minOccurs="0" nillable="true">
                <xsd:simpleType>
                  <xsd:restriction base="dms:Choice">
                    <xsd:enumeration value="TPP"/>
                    <xsd:enumeration value="TP3"/>
                    <xsd:enumeration value="TP3+P3"/>
                    <xsd:enumeration value="TP3+P4"/>
                    <xsd:enumeration value="ER1+P4"/>
                    <xsd:enumeration value="ER1+P5"/>
                    <xsd:enumeration value="ER1+P6"/>
                    <xsd:enumeration value="ER1+P6.2"/>
                    <xsd:enumeration value="ER3+P7"/>
                    <xsd:enumeration value="ER3+R1"/>
                    <xsd:enumeration value="KR1+R2"/>
                    <xsd:enumeration value="KR2+R3"/>
                    <xsd:enumeration value="VI+EI"/>
                    <xsd:enumeration value="OC+I1"/>
                    <xsd:enumeration value="I2"/>
                    <xsd:enumeration value="I3+I4"/>
                    <xsd:enumeration value="I5+I6+I7"/>
                    <xsd:enumeration value="R1+R2"/>
                    <xsd:enumeration value="R3"/>
                    <xsd:enumeration value="NR"/>
                    <xsd:enumeration value="TP-2"/>
                    <xsd:enumeration value="TP-3"/>
                    <xsd:enumeration value="TP3.1"/>
                    <xsd:enumeration value="TP3.2"/>
                    <xsd:enumeration value="TP5.1"/>
                    <xsd:enumeration value="TP-5.5"/>
                    <xsd:enumeration value="ER-1"/>
                    <xsd:enumeration value="ER-2"/>
                    <xsd:enumeration value="ER-3"/>
                    <xsd:enumeration value="KR-1"/>
                    <xsd:enumeration value="KR-2"/>
                    <xsd:enumeration value="P1"/>
                    <xsd:enumeration value="P2.1"/>
                    <xsd:enumeration value="P2.2"/>
                    <xsd:enumeration value="P2.3"/>
                    <xsd:enumeration value="P3"/>
                    <xsd:enumeration value="P4"/>
                    <xsd:enumeration value="P5"/>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ca04c-f6c0-45a6-ba54-108f3c29c0e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1af4e76a-801c-4439-aa49-d11c7acb5a97}" ma:internalName="TaxCatchAll" ma:showField="CatchAllData" ma:web="98aca04c-f6c0-45a6-ba54-108f3c29c0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son xmlns="cb963e17-71c6-4121-86c1-a333702e8c60">
      <UserInfo>
        <DisplayName/>
        <AccountId xsi:nil="true"/>
        <AccountType/>
      </UserInfo>
    </person>
    <lcf76f155ced4ddcb4097134ff3c332f xmlns="cb963e17-71c6-4121-86c1-a333702e8c60">
      <Terms xmlns="http://schemas.microsoft.com/office/infopath/2007/PartnerControls"/>
    </lcf76f155ced4ddcb4097134ff3c332f>
    <TaxCatchAll xmlns="98aca04c-f6c0-45a6-ba54-108f3c29c0e0" xsi:nil="true"/>
    <Apra_x0161_ymas xmlns="cb963e17-71c6-4121-86c1-a333702e8c60" xsi:nil="true"/>
    <ArnasNesterovas xmlns="cb963e17-71c6-4121-86c1-a333702e8c60">
      <UserInfo>
        <DisplayName/>
        <AccountId xsi:nil="true"/>
        <AccountType/>
      </UserInfo>
    </ArnasNesterovas>
    <Remontor_x016b__x0161_is xmlns="cb963e17-71c6-4121-86c1-a333702e8c60" xsi:nil="true"/>
    <Statusas xmlns="cb963e17-71c6-4121-86c1-a333702e8c60" xsi:nil="true"/>
    <Data xmlns="cb963e17-71c6-4121-86c1-a333702e8c60" xsi:nil="true"/>
  </documentManagement>
</p:properties>
</file>

<file path=customXml/itemProps1.xml><?xml version="1.0" encoding="utf-8"?>
<ds:datastoreItem xmlns:ds="http://schemas.openxmlformats.org/officeDocument/2006/customXml" ds:itemID="{19186E42-0382-429D-BF00-C1B0B8BFE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63e17-71c6-4121-86c1-a333702e8c60"/>
    <ds:schemaRef ds:uri="98aca04c-f6c0-45a6-ba54-108f3c29c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B7ABC-0BB3-443F-85C2-7981F53041DB}">
  <ds:schemaRefs>
    <ds:schemaRef ds:uri="http://schemas.microsoft.com/sharepoint/v3/contenttype/forms"/>
  </ds:schemaRefs>
</ds:datastoreItem>
</file>

<file path=customXml/itemProps3.xml><?xml version="1.0" encoding="utf-8"?>
<ds:datastoreItem xmlns:ds="http://schemas.openxmlformats.org/officeDocument/2006/customXml" ds:itemID="{931E2BA4-412F-4E18-8417-25027EA7DC87}">
  <ds:schemaRefs>
    <ds:schemaRef ds:uri="http://schemas.microsoft.com/office/2006/metadata/properties"/>
    <ds:schemaRef ds:uri="http://schemas.microsoft.com/office/infopath/2007/PartnerControls"/>
    <ds:schemaRef ds:uri="cb963e17-71c6-4121-86c1-a333702e8c60"/>
    <ds:schemaRef ds:uri="98aca04c-f6c0-45a6-ba54-108f3c29c0e0"/>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SAP 1011489</vt:lpstr>
      <vt:lpstr>Priedas Nr.1</vt:lpstr>
      <vt:lpstr>Nr. 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2025-12-10T13:18:41Z</dcterms:created>
  <dcterms:modified xsi:type="dcterms:W3CDTF">2026-02-19T09:52:26Z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0x0101004338079707A64A4CAAB2B15B9ADBE5D7</vt:lpwstr>
  </property>
</Properties>
</file>